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90" tabRatio="392" activeTab="0"/>
  </bookViews>
  <sheets>
    <sheet name="grille CAQES Volet obligatoire" sheetId="1" r:id="rId1"/>
    <sheet name="LEGENDE" sheetId="2" state="hidden" r:id="rId2"/>
  </sheets>
  <externalReferences>
    <externalReference r:id="rId5"/>
    <externalReference r:id="rId6"/>
    <externalReference r:id="rId7"/>
    <externalReference r:id="rId8"/>
  </externalReferences>
  <definedNames>
    <definedName name="_xlnm._FilterDatabase" localSheetId="0" hidden="1">'grille CAQES Volet obligatoire'!$A$2:$I$74</definedName>
    <definedName name="ArgumentaireEssais" localSheetId="0">#REF!</definedName>
    <definedName name="ArgumentaireEssais">#REF!</definedName>
    <definedName name="Avis" localSheetId="0">#REF!</definedName>
    <definedName name="Avis">#REF!</definedName>
    <definedName name="c_noms">'[4]Listes'!$A:$A</definedName>
    <definedName name="choix">'[1]4- PQSE'!$J$4:$J$5</definedName>
    <definedName name="code" localSheetId="0">#REF!</definedName>
    <definedName name="code">#REF!</definedName>
    <definedName name="CODE_ETB" localSheetId="0">#REF!</definedName>
    <definedName name="CODE_ETB">#REF!</definedName>
    <definedName name="CODEETB" localSheetId="0">#REF!</definedName>
    <definedName name="CODEETB">#REF!</definedName>
    <definedName name="d_noms">'[4]Listes'!$A$2</definedName>
    <definedName name="e_noms">'[4]Listes'!$C$2</definedName>
    <definedName name="f_noms">'[4]Listes'!$C:$C</definedName>
    <definedName name="l_noms">OFFSET(d_noms,0,0,COUNTA(c_noms)-1,1)</definedName>
    <definedName name="ligne">'[4]Listes'!$G$2:$G$7</definedName>
    <definedName name="liste">"CBUS!#REF!"</definedName>
    <definedName name="localisation">'[4]Listes'!$E$2:$E$34</definedName>
    <definedName name="m_noms">OFFSET(e_noms,0,0,COUNTA(f_noms)-1,1)</definedName>
    <definedName name="numero" localSheetId="0">#REF!</definedName>
    <definedName name="numero">'[1]Corr ETB'!$E$2:$F$77</definedName>
    <definedName name="réalisation" localSheetId="0">'[3]Feuil1'!$Q$1:$Q$6</definedName>
    <definedName name="réalisation">'[3]Feuil1'!$Q$1:$Q$6</definedName>
    <definedName name="REFERENTIELS" localSheetId="0">#REF!</definedName>
    <definedName name="REFERENTIELS">#REF!</definedName>
    <definedName name="type">'[4]Listes'!$I$2:$I$11</definedName>
    <definedName name="vgt" localSheetId="0">#REF!</definedName>
    <definedName name="vgt">#REF!</definedName>
    <definedName name="x">#REF!</definedName>
    <definedName name="_xlnm.Print_Area" localSheetId="0">'grille CAQES Volet obligatoire'!$A$1:$I$74</definedName>
  </definedNames>
  <calcPr fullCalcOnLoad="1"/>
</workbook>
</file>

<file path=xl/sharedStrings.xml><?xml version="1.0" encoding="utf-8"?>
<sst xmlns="http://schemas.openxmlformats.org/spreadsheetml/2006/main" count="508" uniqueCount="215">
  <si>
    <t>I</t>
  </si>
  <si>
    <t>MCO</t>
  </si>
  <si>
    <t>II</t>
  </si>
  <si>
    <t>III</t>
  </si>
  <si>
    <t>III.1</t>
  </si>
  <si>
    <t xml:space="preserve">MCO </t>
  </si>
  <si>
    <t>HADP = HAD avec PUI</t>
  </si>
  <si>
    <t>HAD = HAD sans PUI</t>
  </si>
  <si>
    <t>DIAP = dialyse avec PUI</t>
  </si>
  <si>
    <t>DIA = dialyse sans PUI</t>
  </si>
  <si>
    <t xml:space="preserve">Types de structure </t>
  </si>
  <si>
    <t>MCO - HAD - SSR - DIA - PSY</t>
  </si>
  <si>
    <t>Engagements relatifs aux prescriptions de médicaments dans le répertoire générique et biosimilaires</t>
  </si>
  <si>
    <t>IV</t>
  </si>
  <si>
    <t>V</t>
  </si>
  <si>
    <t>Engagements spécifiques relatifs aux spécialités pharmaceutiques et aux produits et prestations pris en charge en sus des prestations d'hospitalisation inscrits sur les listes mentionnées aux articles L. 162-22-7 ou L. 162-23-6 du code de la sécurité sociale et respect des référentiels nationaux de bon usage des médicaments et des produits et prestations</t>
  </si>
  <si>
    <t>Indicateur régional</t>
  </si>
  <si>
    <t>I.2.1</t>
  </si>
  <si>
    <t>Aspects généraux</t>
  </si>
  <si>
    <t>I.2.1.3</t>
  </si>
  <si>
    <t>II.1</t>
  </si>
  <si>
    <t>II.2</t>
  </si>
  <si>
    <t>II.4</t>
  </si>
  <si>
    <t>II.5</t>
  </si>
  <si>
    <t>IV.2</t>
  </si>
  <si>
    <t>IV.3</t>
  </si>
  <si>
    <t>IV.4</t>
  </si>
  <si>
    <t>IV.5</t>
  </si>
  <si>
    <t>IV.6</t>
  </si>
  <si>
    <t>IV.7</t>
  </si>
  <si>
    <t>IV.8</t>
  </si>
  <si>
    <t>IV.9</t>
  </si>
  <si>
    <t>V.3</t>
  </si>
  <si>
    <t>V.5</t>
  </si>
  <si>
    <t>V.6</t>
  </si>
  <si>
    <t>Traçabilité des DMI</t>
  </si>
  <si>
    <t>Prescription</t>
  </si>
  <si>
    <t xml:space="preserve">Prise en charge médicamenteuse </t>
  </si>
  <si>
    <t>Dispensation  des médicaments</t>
  </si>
  <si>
    <t>Administration</t>
  </si>
  <si>
    <t>Développement des pratiques pluridisciplinaires et en réseau</t>
  </si>
  <si>
    <t>Indicateur national</t>
  </si>
  <si>
    <t>Engagements relatifs aux médicaments et à la liste des produits et prestations prescrits en établissement de santé et remboursées sur l'enveloppe de soins de ville</t>
  </si>
  <si>
    <t>I.1</t>
  </si>
  <si>
    <t>I.1.1</t>
  </si>
  <si>
    <t>II.3</t>
  </si>
  <si>
    <t>V.2</t>
  </si>
  <si>
    <t>V.4</t>
  </si>
  <si>
    <t>II.7</t>
  </si>
  <si>
    <t>II.8</t>
  </si>
  <si>
    <t>Vigilance et bon usage des antibiotiques (ATB)
(Art. 10.2)</t>
  </si>
  <si>
    <t>Promouvoir la prescription de médicaments biosimilaires dans les classes autant que possible
(Art 10.3)</t>
  </si>
  <si>
    <t>Promouvoir la prescription de médicaments dans le répertoire générique
(Art 10.3)</t>
  </si>
  <si>
    <t>Mettre en oeuvre l’ensemble des actions d’amélioration de la qualité des pratiques hospitalières en termes de prescription et d’organisation de ces prescriptions nécessaires pour assurer le respect du taux d’évolution des dépenses des PHEV de produits de santé
(Art 10.4)</t>
  </si>
  <si>
    <t>Suivi des dépenses des médicaments et DMI de la liste en sus
(Art 10.5)</t>
  </si>
  <si>
    <t xml:space="preserve">Amélioration et sécurisation de la prise en charge thérapeutique du patient et du circuit des produits et prestations </t>
  </si>
  <si>
    <t>I.1.2</t>
  </si>
  <si>
    <t>I.1.3</t>
  </si>
  <si>
    <t>I.1.4</t>
  </si>
  <si>
    <t>I.1.5</t>
  </si>
  <si>
    <t>I.1.6</t>
  </si>
  <si>
    <t>I.1.7</t>
  </si>
  <si>
    <t>I.1.8</t>
  </si>
  <si>
    <t>I.1.9</t>
  </si>
  <si>
    <t>I.1.10</t>
  </si>
  <si>
    <t>I.2</t>
  </si>
  <si>
    <t>I.2.2</t>
  </si>
  <si>
    <t>I.2.2.1</t>
  </si>
  <si>
    <t>I.2.2.2</t>
  </si>
  <si>
    <t>I.2.2.3</t>
  </si>
  <si>
    <t>I.2.2.4</t>
  </si>
  <si>
    <t>I.2.3</t>
  </si>
  <si>
    <t>I.2.3.1</t>
  </si>
  <si>
    <t>I.2.3.2</t>
  </si>
  <si>
    <t>I.2.3.3</t>
  </si>
  <si>
    <t>I.2.3.4</t>
  </si>
  <si>
    <t>I.2.4</t>
  </si>
  <si>
    <t>I.2.4.1</t>
  </si>
  <si>
    <t>I.2.4.2</t>
  </si>
  <si>
    <t>IV.1</t>
  </si>
  <si>
    <t>Source des données</t>
  </si>
  <si>
    <t>ES</t>
  </si>
  <si>
    <t>N° item</t>
  </si>
  <si>
    <t>Objectifs</t>
  </si>
  <si>
    <t>OMEDIT</t>
  </si>
  <si>
    <t>OMEDIT/ARS
ES
ES</t>
  </si>
  <si>
    <t>Part d'achat de génériques et biosimilaires
(Art 10.3)</t>
  </si>
  <si>
    <t>AM</t>
  </si>
  <si>
    <t>ES/AM</t>
  </si>
  <si>
    <t xml:space="preserve">AM </t>
  </si>
  <si>
    <t>Déployer la délivrance nominative des traitements médicamenteux</t>
  </si>
  <si>
    <t xml:space="preserve">Mettre en œuvre la continuité de la prise en charge thérapeutique durant le parcours de soins </t>
  </si>
  <si>
    <t xml:space="preserve">Maîtriser les consommations d'antibiotiques et les résistances bactériennes 
</t>
  </si>
  <si>
    <t>Maîtriser l'évolution des PHEV</t>
  </si>
  <si>
    <t>action/mesure</t>
  </si>
  <si>
    <t>II.6</t>
  </si>
  <si>
    <t>IV.10</t>
  </si>
  <si>
    <t>20 points</t>
  </si>
  <si>
    <t>Taux de prescriptions incluant le numéro RPPS du prescripteur et le numéro FINESS de l’établissement : 
- nombre d'ordonnances de sortie délivrées précisant le numéro FINESS et RPPS / nombre total d'ordonnances de sortie</t>
  </si>
  <si>
    <t>2 points</t>
  </si>
  <si>
    <t>TOTAL SCORE MCO</t>
  </si>
  <si>
    <t>Maîtriser la prescription des antibiotiques  particulièrement générateurs d'antibiorésistance (dits "critiques")</t>
  </si>
  <si>
    <t>1 (bonus)</t>
  </si>
  <si>
    <t>38 points
+3 pts bonus</t>
  </si>
  <si>
    <t>10 points</t>
  </si>
  <si>
    <t>Justificatif</t>
  </si>
  <si>
    <t>OUI</t>
  </si>
  <si>
    <t>NON</t>
  </si>
  <si>
    <t xml:space="preserve">OUI </t>
  </si>
  <si>
    <t>Proposition barème 2020 (évaluation 2021)</t>
  </si>
  <si>
    <t xml:space="preserve"> - nombre d'ordonnances intra-hospitalières précisant le numéro RPPS / nombre total d'ordonnances intra-hospitalières </t>
  </si>
  <si>
    <t>OUI
2020</t>
  </si>
  <si>
    <t>Question neutralisable par l'ETS ?</t>
  </si>
  <si>
    <t xml:space="preserve">MCO - HAD - DIA </t>
  </si>
  <si>
    <t>MCO - DIA - SSR - PSY</t>
  </si>
  <si>
    <t>En cas d'implantation d'un DMI, un document précisant le nom, le numéro de lot et le fabricant du DMI ainsi que la date d'implantation et le nom du médecin implanteur est remis au patient à la sortie de l'établissement (à l'exception des ligatures, sutures et dispositifs d'ostéosynthèse).
Oui ? Non ?
- Si oui : quels documents transmis, spécialités concernées ?</t>
  </si>
  <si>
    <t>En cas d’utilisation hors AMM hors RTU, l'établissement s'assure de la présence  dans le dossier-patient d'une argumentation étayée par des revues à comité de lecture.
Audit annuel de dossiers médicaux : description détaillée de la méthodologie employée (nombre de dossiers étudiés et nombre de dossiers argumentés).
Rq : l'argumentation dans le dossier patient pourra renvoyer vers le thésaurus de votre établissement pour les situations hors AMM qui y sont intégrées.</t>
  </si>
  <si>
    <t>Maîtriser les pratiques d'utilisation hors LPP des DMI inscrits sur la liste en sus</t>
  </si>
  <si>
    <r>
      <t>Déployer l'analyse pharmaceutique des traitements médicamenteux</t>
    </r>
  </si>
  <si>
    <t>Déployer l'analyse pharmaceutique des traitements médicamenteux</t>
  </si>
  <si>
    <t>Sécuriser l'administration des médicaments</t>
  </si>
  <si>
    <t>Assurer la qualité de la traçabilité sanitaire et de la  traçabilité de la conformité à la LPP</t>
  </si>
  <si>
    <t>Maîtriser les pratiques d'utilisation hors AMM-hors RTU des médicaments inscrits sur la liste en sus</t>
  </si>
  <si>
    <t>Maîtriser les utilisations hors AMM-hors RTU de l'ensemble des médicaments</t>
  </si>
  <si>
    <t>Mettre en œuvre la continuité de la prise en charge thérapeutique durant le parcours de soins</t>
  </si>
  <si>
    <t>Réduire les risques associés à l'utilisation des produits de santé</t>
  </si>
  <si>
    <t>Participer aux enquêtes régionales et nationales en lien avec les produits de santé</t>
  </si>
  <si>
    <t>Sécuriser la préparation  des médicaments injectables</t>
  </si>
  <si>
    <t>Améliorer et sécuriser de façon continue la prise en charge thérapeutique du patient</t>
  </si>
  <si>
    <t>Améliorer et sécuriser la prise en charge thérapeutique du patient</t>
  </si>
  <si>
    <t>Former l'ensemble des personnels à la qualité et à la sécurité d'utilisation des produits de santé</t>
  </si>
  <si>
    <t>Identification obligatoire des prescriptions réalisées par ses professionnels par l'identifiant personnel du prescripteur autorisé à exercer (numéro du répertoire partagé des professionnels de santé - RPPS) auquel est joint l'identifiant FINESS de l'établissement en application de l'article R.161-45 du CSS.
(Art. 10.1)</t>
  </si>
  <si>
    <t>Optimiser l'alimentation du dossier patient informatisé pour obtenir l'exhaustivité des données relatives à sa prise en charge</t>
  </si>
  <si>
    <t>Utilisation des logiciels d'aide à la prescription pour toutes les prescriptions de médicaments y compris pour celles effectuées dans le cadre des consultations mentionnées à l'article L.162-26 du CSS  ou lors de la sortie de l'établissement de santé
(Art. 10.1)</t>
  </si>
  <si>
    <t>Informatisation et traçabilité de la prise en charge thérapeutique du patient jusqu'à l'administration du médicament, et pour le circuit des produits et prestations mentionnés à l'article D.165-1 du CSS, de la prescription jusqu'à la pose du dispositif médical
(Art. 10.1)</t>
  </si>
  <si>
    <t>Une analyse d'opportunité pour l'implémentation d'une solution d'automatisation de la délivrance nominative a été réalisée. 
Oui ? Non ? 
Si oui : justificatif : Compléter le document d'analyse d'opportunité (trame régionale) et résultat de l'analyse (avec ou sans automatisation, description du projet et échéance, coopération avec d'autres établissements ou non)
Si non : pourquoi ?</t>
  </si>
  <si>
    <t>La préparation centralisée des médicaments injectables par l'établissement est réalisée conformément aux bonnes pratiques de préparation, dans la PUI de l'établissement ou dans le cadre d'une convention de sous-traitance.
Conformité de l'unité préparation centralisée : Oui ? Non ? sous traitance ? (choix multiple possible)
Date de mise en conformité aux BPP des locaux ?
En dehors des chimiothérapies, quels sont les médicaments préparés de manière centralisée ?  
Nombre de préparations de médicaments injectables réalisées en unité centralisée sous responsabilité pharmaceutique conformément aux BPP (séparer  anticancéreux, nutrition parentérale, médicaments radiopharmaceutiques, biothérapies hors cancérologie, antiinfectieux,  et autres médicaments).</t>
  </si>
  <si>
    <t>En dehors des heures ouvrables de l'unité de préparation centralisée de la PUI :
l'organisation permet une préparation sécurisée (dans le service de soins ou à la PUI et par du personnel formé) des préparations injectables réalisées habituellement de façon centralisée à la PUI, et est encadrée par des procédures validées par la PUI
Oui ? Non ?
Si oui : justificatif demandé : procédure</t>
  </si>
  <si>
    <t xml:space="preserve">
Réalisation d'une activité de conciliation médicamenteuse dans l'établissement ?
Oui ? Non ?
Si oui : nombre d'unités 
Préciser les unité(s) ou  type(s) de patient(s) concernés pour :
- conciliation à l'entrée uniquement :
- conciliation à la sortie uniquement :
- conciliation à l'entrée ET à la sortie :
Nombre et qualité de professionnels de santé formés à la conciliation médicamenteuse
Si non : une réflexion est-elle en cours dans l'établissement (unité de soins prioritaire, calendrier) ?</t>
  </si>
  <si>
    <t>Déploiement de la conciliation médicamenteuse chez les patients priorisés sur la base d’une analyse des risques : 
- Nombre de patients priorisés et bénéficiant d'une conciliation médicamenteuse d'entrée et / ou de sortie / Nombre de patients priorisés hospitalisés</t>
  </si>
  <si>
    <t>La prescription d'antibiotiques est systématiquement réévaluée à 48-72h ?
Oui ? Non ?
Le système informatique favorise-t-il (par une alerte par exemple) la réalisation de la réévaluation à 48-72 heures de la pertinence du traitement antibiotique ?
Oui ? Non ?
Ce système informatique permet-il la traçabilité dans le dossier patient de la réévaluation à 48-72h ?
Oui ? Non ?</t>
  </si>
  <si>
    <t>Taux de prescription des biosimilaires : 
- Nombre de boites de médicaments biosimilaires prescrites par les praticiens de l'établissement / Nombre de boites prescrites de médicaments biologiques appartenant à la liste de référence des groupes biologiques similaires, pour les PHEV
Ce taux est calculé séparément pour les médicaments des classes suivantes : EPO, anti TNF, insuline glargine, G-CSF</t>
  </si>
  <si>
    <r>
      <t xml:space="preserve">Taux de prescription dans le répertoire des génériques pour les PHEV :
- Nombre de boites (en excluant le paracétamol du calcul) dans le répertoire des génériques en PHEV / nombre total de boites prescrites en PHEV
</t>
    </r>
    <r>
      <rPr>
        <i/>
        <sz val="14"/>
        <rFont val="Calibri"/>
        <family val="2"/>
      </rPr>
      <t xml:space="preserve">
Taux national = taux visé à l'article L.162-30-3 du code de la sécurité sociale</t>
    </r>
  </si>
  <si>
    <r>
      <t xml:space="preserve">Taux de prescription d'antibiotiques particulièrement générateurs d'antibiorésistance (dits "critiques")*
Numérateur : Nombre de boîtes d'antibiotiques particulièrement générateurs d'antibiorésistance facturées
Dénominateur : Total des boîtes d'antibiotiques facturées
</t>
    </r>
    <r>
      <rPr>
        <i/>
        <sz val="14"/>
        <rFont val="Calibri"/>
        <family val="2"/>
      </rPr>
      <t>* amoxicilline + acide clavulanique, C3G et C4G, fluoroquinolones</t>
    </r>
  </si>
  <si>
    <t>Une analyse critique des indications de prescriptions hors AMM et hors RTU de tous les médicaments hors GHS fait l'objet d'une présentation en CME/CfME ou en commission représentative de la CME pour la prise en charge médicamenteuse, au moins une fois par an.
Oui ? Non ?
Si non : pourquoi ? 
Si oui : comptes rendus</t>
  </si>
  <si>
    <t>Une analyse critique des utilisations hors LPP des DMI hors GHS ciblés fait l'objet d'une présentation en CME/CfME ou en commission représentative de la CME pour la prise en charge médicamenteuse,  au moins une fois par an.
Oui ? Non ?
Si non : pourquoi ? 
Si oui : comptes rendus</t>
  </si>
  <si>
    <t xml:space="preserve">Part de patients ayant plus de 10 molécules différentes  (à l'exclusion des topiques) au sein des prescriptions de sortie de l'établissement
Périmètre : Bénéficiaires ayant 65 ans ou plus 
Numérateur : Nombre de patients ayant plus de 10 molécules différentes prescrites par l'établissement
Dénominateur : Nombre total de patients ayant eu une prescription de sortie
Données fournies en ATC7
</t>
  </si>
  <si>
    <t>L'organisation de la traçabilité des DMI est mise en œuvre et évaluée périodiquement.
La qualité de la traçabilité des DMI est auditée selon la méthodologie IDF disponible sur le site internet de l'OMEDIT Ile-de-France.
Oui ? Non ?
Si oui :  Audit ? Bilan ? 
Audit DMI OMEDIT IDF (doit inclure a minima TAVI, stents, et clips mitraux si l'établissement est concerné)</t>
  </si>
  <si>
    <t>Il existe une politique d'amélioration de la qualité, de la sécurité et de l'efficience de la PECM et des dispositifs médicaux stériles qui s'inscrit dans la politique générale d'amélioration continue de la qualité et de la sécurité des soins de l'établissement.
Oui ? Non ?
Si oui : politique actualisée (engagement de la direction et de la CME a minima tous les 3 ans)</t>
  </si>
  <si>
    <t xml:space="preserve">
L'établissement réalise le suivi des consommations d'antibiotiques* et les confronte aux données de résistance
Oui ? Non ?
Si non : justificatif ou calendrier de déploiement du suivi
* Pour les structures d'HADP et de DIAP : le suivi des seules consommations d'antibiotiques est attendu
L'outil Consores de suivi des consommations des antibiotiques et des résistances bactériennes est utilisé au sein de votre établissement ?
Oui ? Non ?
Si non : disposez-vous d’un autre outil vous permettant de suivre et de confronter les données de consommations et de résistances  ?
Si oui lequel ?
Si "oui" :  permet-il des comparaisons :
- inter - services ? oui ? Non ? - inter - établissements ? oui ? Non ? Si "oui" justificatif : extrait d’un exemple de comparaisons inter - services et inter - établissements produit par l’outil utilisé
Participez-vous au réseau de surveillance ATB RAISIN ?
Oui ? Non ?
</t>
  </si>
  <si>
    <r>
      <t xml:space="preserve">Taux d'évolution des dépenses de médicaments et produits et prestations prescrits en établissements de santé et remboursés sur l'enveloppe de soin de ville :
- Montant des dépenses remboursées de l'année évaluée (N) / montant des dépenses remboursées de l'année précédant celle de l'évaluation (N-1) 
Hors rétrocession et hépatite C
</t>
    </r>
    <r>
      <rPr>
        <i/>
        <sz val="14"/>
        <rFont val="Calibri"/>
        <family val="2"/>
      </rPr>
      <t>Taux national = taux visé à l'article L. 162-30-3 du code de la sécurité sociale</t>
    </r>
  </si>
  <si>
    <t>Taux d'évolution des 3 classes thérapeutiques PHMEV les plus significatives de l'établissement
Sélection par l'établissement des 3 classes thérapeutiques (à partir des données N-1 fournies par l'AM) : 
- soit ayant contribué le plus fortement au taux d'évolution des dépenses de médicaments remboursés sur l'enveloppe de soins de ville sur la période N-1 / N-2
- soit ayant été le plus fort taux d'augmentation dans le  taux d'évolution des dépenses de médicaments remboursés sur l'enveloppe de soins de ville sur la période N-1 / N-2
A défaut de sélection par l'établissement dans les délais impartis, les classes seront définies par l'ARS et l'Assurance maladie .
Numérateur : Pour chaque classe thérapeutique, différence des montants remboursés en année N et N-1
Dénominateur : Pour la même classe thérapeutique, montant remboursé en année N-1</t>
  </si>
  <si>
    <t>Mise en place de groupes de travail sur les 3 classes thérapeutiques sélectionnées et élaboration d'un plan d'actions sur ces 3 classes (intégré au programme d'actions de la COMEDIMS)
Actions engagées : Oui ? Non ?
Si non : calendrier de mise en œuvre
Si oui : plan d'actions</t>
  </si>
  <si>
    <t>Taux d'évolution des 3 classes de produits et prestations de la LPP les plus significatives de l'établissement
Sélection par l'établissement des 3 classes de produits et prestations de la LPP (à partir des données N-1 fournies par l'AM)  : 
- soit ayant contribué le plus fortement au taux d'évolution des dépenses de LPP remboursés sur l'enveloppe de soins de ville sur la période N-1 / N-2
- soit ayant été le plus fort taux d'augmentation dans le  taux d'évolution des dépenses de LPP remboursés sur l'enveloppe de soins de ville sur la période N-1 / N-2
A défaut de sélection par l'établissement dans les délais impartis, les classes seront définies par l'ARS et l'Assurance maladie.
Numérateur : Pour chaque classe de produits et prestations de la LPP différence des montants remboursés en année N et N-1
Dénominateur : Pour la même classe de produits et prestations de la LPP, montant remboursé en année N-1</t>
  </si>
  <si>
    <t>Mise en place de groupes de travail sur les 3 classes de produits et prestation LPP sélectionnées en IV.6 et élaboration d'un plan d'actions sur ces 3 classes (intégré au programme d'action de la COMEDIMS)
Actions engagées : Oui ? Non ?
Si non : calendrier de mise en œuvre
Si oui : plan d'actions</t>
  </si>
  <si>
    <t>Taux d'évolution des dépenses de médicaments inscrits sur la liste en sus : 
- Montant des dépenses de médicaments de la liste en sus remboursées l'année évaluée (N) / montant des dépenses de médicaments liste en sus remboursées l'année précédant celle de l'évaluation (N-1)</t>
  </si>
  <si>
    <t>Taux d'évolution des dépenses de produits et prestations inscrits sur la liste en sus : 
- Montant des dépenses de produits et prestations liste en sus remboursées de l'année évaluée (N) / montant des dépenses de produits et prestations de la liste en sus remboursées l'année précédant celle de l'évaluation (N-1)</t>
  </si>
  <si>
    <t>La continuité de la prise en charge médicamenteuse durant le parcours de soins est mise en œuvre (gestion des traitements médicamenteux apportés par le patient).
La mise en œuvre de la procédure relative à la gestion du traitement personnel du patient est évaluée.
Oui ? Non ?
Si oui : méthodologie et résultats de l' audit ou évaluation des actions engagées suite à l'audit (année précédente ou en cours, N ou N+1)</t>
  </si>
  <si>
    <t>L'étude des risques a priori sur la PECM (quelle que soit la méthode utilisée) est réalisée. 
Oui ? Non ?
La fréquence de réévaluation prend en compte les modifications de processus ou d'activité ET les EIAS. 
Oui ? Non ?
Si oui : nombre d'unités réévaluées au cours de l'exercice concerné par l'autoévaluation (N)
Si non : calendrier de réévaluation et nombre d'unités de soins prévues (N+1)</t>
  </si>
  <si>
    <t>L'étude des risques a priori associés à l'utilisation des DM stériles (quelle que soit la méthode utilisée) est réalisée.
Oui ? Non ?
La fréquence de réévaluation prend en compte notamment  les modifications de processus ou d'activité ET les EIAS. 
Oui ? Non ?
Si oui  : nombre d'unités réévaluées  au cours de l'exercice concerné par l'autoévaluation (N)
Si non : calendrier de réévaluation et nombre d'unités de soins prévues pour l'année en cours (N+1)</t>
  </si>
  <si>
    <t xml:space="preserve">La dispensation des antibiotiques dits critiques est maîtrisée.
Une dispensation contrôlée pour les antibiotiques dits critiques selon le rapport actualisé de l’ANSM est mise en œuvre.
Oui ? Non ?
Si oui, inclut elle :
- les carbapénèmes : Oui ? Non ? Non dispensés dans l'année N ?
- les fluoroquinolones : Oui ? Non ? Non dispensés dans l'année N ?
- les C3G : Oui ? Non ? Non dispensés dans l'année N ?
- et autres antibiotiques définis en fonction de l'épidémiologie de l'établissement : Oui ? Non ? Si oui, lesquels ?
</t>
  </si>
  <si>
    <t>La politique d'amélioration de la qualité, de la sécurité et de l'efficience de la PECM et des DMS  intègre des objectifs qualitatifs vis-à-vis des prescriptions "hors-AMM -hors RTU" pour l'ensemble des médicaments.
Oui ? Non ?
Si oui : politique en lien avec les  prescriptions "hors-AMM -hors RTU" pour l'ensemble des médicaments.</t>
  </si>
  <si>
    <t xml:space="preserve">Un plan de formation intégrant des formations spécifiques (DPC et/ou interne) à la qualité et la sécurité d' utilisation des produits de santé est mis en œuvre. 
Oui ? Non ?
Si oui : Le plan de formation prévoit que: 
- l'ensemble des professionnels de santé concernés est formé lors de la mise en place d'une nouvelle procédure ou mode opératoire,
- les professionnels de santé nouvellement arrivés sont formés aux procédures et modes opératoires, à la prévention des erreurs et risques médicamenteux, à l’utilisation du livret thérapeutique et des supports de prescription, et à la manipulation des LAP (logiciels d’aide à la prescription), 
- des professionnels de santé sont formés à la conciliation des traitements médicamenteux.
Oui ? Non ? pour chaque item
</t>
  </si>
  <si>
    <t>L'établissement organise la montée en charge programmée de l'analyse pharmaceutique en fonction de son profil d'activité (chirurgie ambulatoire, médecine…).
Oui ? Non ?
Justificatif : transmettre la stratégie de mise en œuvre de l'analyse pharmaceutique : choix des niveaux d'analyse, calendrier.
- Nombre de lits d'hospitalisation complète bénéficiant d'une analyse pharmaceutique de la prescription du patient
- Nombre de places d'hôpital de jour / séances bénéficiant d'une analyse pharmaceutique de la prescription du patient
- Nombre de patients en HAD bénéficiant d'une analyse pharmaceutique de la prescription
- Pourcentage (calcul automatique) pour chaque ligne
Fréquence de l'analyse selon la spécialité à mentionner</t>
  </si>
  <si>
    <t>Mise en œuvre d’une stratégie de déploiement de la pharmacie clinique intégrée à la politique de management de la PECM et de la conciliation médicamenteuse
(Art. 10.2)</t>
  </si>
  <si>
    <t>LPP - Négocier / Signer / Mettre en œuvre une "charte" régulant l'intervention des prestataires de LPP au sein de l'établissement et/ou des modèles de prescription
Actions engagées : Oui ? Non ?
Si non : calendrier de mise en œuvre
Si oui : plan d'actions</t>
  </si>
  <si>
    <t xml:space="preserve">Contribuer à la diminution du risque iatrogène chez la personne de plus de 65 ans
</t>
  </si>
  <si>
    <t>Il existe un plan d'actions en matière de qualité, de sécurité et d'efficience de la PECM et des dispositifs médicaux stériles assortis d'indicateurs :
- élaboré à partir des résultats des études de risque a priori et alimenté par les actions décidées en CREX ou RMM,
- qui inclut un volet  de suivi des actions en matière de bon usage des médicaments et des dispositifs médicaux stériles,  
- qui inclut un volet pour prévenir les never events (notamment liste ANSM),
- qui prévoit des actions visant à réduire la iatrogénie chez la personne âgée,
- qui prévoit des actions en matière d'antibiothérapie,
- qui prévoit des actions en matière de prescriptions hors AMM, 
- qui est intégré dans le programme d'actions d'amélioration continue de la qualité et de la sécurité des soins,
- qui est validé par la CME ou CfME ou sous leur égide ou par une commission représentative de la CME pour la prise en charge médicamenteuse.
Réponses pour chacun des 8 items : oui/non 
Justificatif : plans d'actions avec calendrier, pilotes et indicateurs de suivi 
L'atteinte de l'objectif sera appréciée sur la base des 8 éléments cités.</t>
  </si>
  <si>
    <t>Le suivi régulier et l'évaluation des actions en matière de qualité, de sécurité et d'efficience de la PECM et des DMS sont réalisés.
Oui ? Non ?
Si oui : bilan du plan d'actions. Le document transmis détaillera les modalités de suivi des actions d'amélioration, leur état d'avancement et les éventuels résultats d'évaluation.</t>
  </si>
  <si>
    <t xml:space="preserve">Non concerné si montant N-1 des PHEV &lt; 50 000 euros
Afin d’apprécier l’atteinte des objectifs, les données correspondant à la fermeture ou l’ouverture d’un service ou toute modification significative dans l’activité de l’établissement de santé devront être prises en compte lors de l’évaluation. </t>
  </si>
  <si>
    <t>Indicateur régional/ national</t>
  </si>
  <si>
    <t xml:space="preserve">Type de structure </t>
  </si>
  <si>
    <r>
      <t xml:space="preserve">MCO - HADP - DIAP - SSRP - PSYP
</t>
    </r>
    <r>
      <rPr>
        <i/>
        <sz val="14"/>
        <rFont val="Calibri"/>
        <family val="2"/>
      </rPr>
      <t>P= avec PUI</t>
    </r>
  </si>
  <si>
    <t>MCO - HADP - DIAP - SSRP - PSYP
P= avec PUI</t>
  </si>
  <si>
    <t>MCO - HADP - SSRP- PSYP
P= avec PUI</t>
  </si>
  <si>
    <t xml:space="preserve">MCO - HADP
P= avec PUI  </t>
  </si>
  <si>
    <t xml:space="preserve">MCO - HADP
P= avec PUI </t>
  </si>
  <si>
    <t>Le bilan détaillé annuel du suivi des utilisations hors AMM/hors RTU  est transmis avec le rapport annuel d'auto-évaluation et à chaque demande de l'OMEDIT  Ile-de-France.
Oui ? Non ? 
Si non : pourquoi ? 
Si oui  : tableau à compléter et mention du référentiel consulté.
Attention : l'annexe transmise devra obligatoirement respecter le format Excel mis à disposition sur le site de l'OMEDIT  Ile-de-France ou intégré à l'outil d'autoévaluation/d'évaluation</t>
  </si>
  <si>
    <t>La politique d'amélioration de la qualité, de la sécurité et de l'efficience de la PECM et des DMS prévoit des mesures pour améliorer les déclarations internes des événements indésirables notamment médicamenteux, des erreurs médicamenteuses ou des dysfonctionnements liés à la prise en charge médicamenteuse.
Oui ? Non ?
Si oui  : quelles actions avez-vous conduites ? (ex. : charte de non punition, actions de communication, autres actions d'incitation...)</t>
  </si>
  <si>
    <t>L'analyse des évènements indésirables en réunions de retour d’expérience fait appel à des méthodes d'analyse systémique  pour identifier les causes profondes (RMM/REMED, CREX…).
Oui ? Non ?
Si oui : précisez les méthodologies employées pour l’analyse collective des causes des évènements a posteriori  
Pour les médicaments et les DMS :
Nb d'évènements indésirables (graves et non graves) liés aux médicaments ou aux DMS
Nb de RMM / CREX /autres réalisés dans l'année (N)</t>
  </si>
  <si>
    <t>Taux de prescriptions de sortie informatisées y compris consultations externes : 
Nombre de prescriptions de sortie informatisées / nombre total de prescriptions de sortie.</t>
  </si>
  <si>
    <t>L'interfaçage des différents logiciels de l'établissement permet la mise à disposition dans le dossier patient informatisé de l'ensemble des informations permettant : 
 - la prescription, 
 - la dispensation (analyse des prescriptions et délivrance), 
- et l'administration des produits de santé (notamment données biologiques, chimiothérapies anticancéreuses, nutrition parentérale) durant la totalité de l'hospitalisation du patient.
Oui ? Non ? Partiellement ?
Si "Oui" : Logiciel de prescription ? Logiciel de dispensation ? Logiciel d'administration ?
Si "Non" ou "Partiellement" : échéancier / schéma directeur des systèmes d'information  (volet pharmaceutique et interfaces).</t>
  </si>
  <si>
    <t>L'informatisation du circuit des DMI permet la traçabilité logistique, la traçabilité sanitaire et la traçabilité du bon usage des DMI
Oui ? Non ?
Si oui : 
Nom du logiciel 
Description du circuit informatisé (logiciels et interfaces)
Si non : calendrier de déploiement</t>
  </si>
  <si>
    <r>
      <t xml:space="preserve">Taux de prescriptions hors référentiels (RTU, AMM) pour les </t>
    </r>
    <r>
      <rPr>
        <b/>
        <sz val="14"/>
        <rFont val="Calibri"/>
        <family val="2"/>
      </rPr>
      <t>médicaments</t>
    </r>
    <r>
      <rPr>
        <sz val="14"/>
        <rFont val="Calibri"/>
        <family val="2"/>
      </rPr>
      <t xml:space="preserve"> de la liste en sus :
- Nombre de prescriptions hors référentiels de médicaments de la liste en sus /  Nombre total de prescriptions de médicaments de la liste en sus</t>
    </r>
  </si>
  <si>
    <r>
      <t>Taux de prescriptions hors référentiels (LPPR) pour les</t>
    </r>
    <r>
      <rPr>
        <b/>
        <sz val="14"/>
        <rFont val="Calibri"/>
        <family val="2"/>
      </rPr>
      <t xml:space="preserve"> produits et prestations</t>
    </r>
    <r>
      <rPr>
        <sz val="14"/>
        <rFont val="Calibri"/>
        <family val="2"/>
      </rPr>
      <t xml:space="preserve"> de la liste en sus : 
- Nombre d'implantations de DMI de la liste en sus hors LPPR / Nombre total d'implantations de DMI de la liste en sus</t>
    </r>
  </si>
  <si>
    <t>Traçabilité des médicaments : 
Nombre de lits et places informatisés de la prescription jusqu’à la traçabilité de l’administration / nombre total de lits et places</t>
  </si>
  <si>
    <t>Le choix du niveau d'analyse pharmaceutique est adapté au niveau de risque défini par la CME ou la CfME (type de service, patient à risque, médicament à risque) 
Oui ? Non ? 
Nombre de  lits / places ou séances /patients (HAD) bénéficiant d'une analyse pharmaceutique de niveau 2 
Nombre de  lits / places ou séances /patients (HAD) bénéficiant d'une analyse pharmaceutique de niveau 3
Niveaux 2 et 3 tels que définis par la SFPC</t>
  </si>
  <si>
    <t>La délivrance nominative par la PUI du traitement médicamenteux complet est mise en œuvre : l'établissement organise la montée en charge programmée de l'activité de délivrance nominative en fonction de son profil d'activité. 
Oui ? Non ? 
Si oui : justificatif : préciser les spécialités médicales concernées et la stratégie de ciblage de l'activité de délivrance nominative et les spécialités médicales concernées.
- Nombre de lits d'hospitalisation complète bénéficiant d'une délivrance nominative complète
- Nombre de places d'hôpital de jour / séances bénéficiant d'une délivrance nominative complète
- Nombre de patients en HAD bénéficiant d'une délivrance nominative complète
 Pourcentage (calcul automatique)
Si non : pourquoi ?</t>
  </si>
  <si>
    <t>Les médicaments administrés par voie orale restent identifiables jusqu'à leur administration (achat de médicaments en conditionnement unitaire, surconditionnement, reconditionnement, réétiquetage) 
Si oui : Audit ?  Bilan ? 
Si audit :  % de médicaments sous forme orale sèche identifiables jusqu'à leur administration. Justificatif : audit. La méthodologie de l'audit précisera les critères de conformité évalués.
Si bilan : transmettre le bilan des actions engagées suite à l'audit précédent.</t>
  </si>
  <si>
    <t>Les médicaments injectables reconstitués en unité de soins restent identifiables (nom du patient et nom du médicament) jusqu'à leur administration (étiquetage)
Si oui : Audit ? Bilan ?
Si audit : % de médicaments sous forme injectable reconstitués identifiables jusqu'à leur administration (patient et produit). Justificatif : Audit. La méthodologie de l'audit précisera les critères de conformité évalués.
Si bilan : transmettre le bilan des actions engagées suite à l'audit précédent.</t>
  </si>
  <si>
    <r>
      <t xml:space="preserve">La continuité de la prise en charge médicamenteuse durant le parcours de soins est mise en œuvre (gestion des traitements médicamenteux aux points de transitions).
1) Pourcentage de services de l'établissement qui intègrent dans leur document de sortie ou lettre de liaison un tableau présentant les traitements habituels du patient, les traitements à la sortie et les commentaires justifiant les modifications des traitements (données fournies par l'ES)
</t>
    </r>
    <r>
      <rPr>
        <i/>
        <sz val="14"/>
        <rFont val="Calibri"/>
        <family val="2"/>
      </rPr>
      <t xml:space="preserve">Un modèle de tableau validé par la HAS est mis à disposition des établissements de santé "tableau médicament parcours" (rubrique 4 "traitement médicamenteux " du référentiel HAS disponible sur le site internet de la HAS).  </t>
    </r>
    <r>
      <rPr>
        <sz val="14"/>
        <rFont val="Calibri"/>
        <family val="2"/>
      </rPr>
      <t xml:space="preserve">
2) Pour les services utilisant un "tableau médicament parcours":
pourcentage de tableaux indiquant dans la colonne dédiée les motifs de modifications des traitements,     
pourcentage de tableaux dans lesquels les médicaments sont structurés par domaine pathologique, pourcentage de tableaux renseignant le nom du pharmacien d'officine.
Un audit est attendu pour 2020</t>
    </r>
  </si>
  <si>
    <t>Taux de traitements de plus de 7 jours non justifiés :
- Nombre de traitements par ATB prescrits pour une durée de plus de 7 jours non justifiés (par l’avis, même téléphonique mais tracé dans le dossier patient, du référent chargé du conseil et de l’appui aux prescripteurs d’antibiotiques) / nombre total de traitements par ATB prescrits pour une durée de plus de 7 jours
- Le système informatique permet d'identifier les traitements ATB &gt; 7j : Oui ? Non ?
Audit (cf. guide méthodologique)</t>
  </si>
  <si>
    <t>Le bilan détaillé annuel du suivi des utilisations hors LPP est transmis avec le rapport annuel d'auto-évaluation et à chaque demande de l'OMEDIT  Ile-de-France.
Ce bilan mentionnera le suivi détaillé pour au moins deux familles de DMI ciblées par l'établissement.
FAMILLE N°1 : 
FAMILLE N°2 : 
Autres :
A noter : le bilan devra intégrer les DMI faisant l'objet d'un suivi d'implantation dans le cadre d'un registre national ou régional.
Oui ? Non ? 
Si non : pourquoi ? 
Si oui : tableau à compléter et mention du référentiel consulté.
Attention : l'annexe transmise devra obligatoirement respecter le format Excel mis à disposition sur le site de l'OMEDIT  Ile-de-France ou intégré à l'outil d'autoévaluation/d'évaluation</t>
  </si>
  <si>
    <r>
      <t>Taux de dispensation des biosimilaires (</t>
    </r>
    <r>
      <rPr>
        <b/>
        <sz val="14"/>
        <rFont val="Calibri"/>
        <family val="2"/>
      </rPr>
      <t>pour les prescriptions intra-hospitalières</t>
    </r>
    <r>
      <rPr>
        <sz val="14"/>
        <rFont val="Calibri"/>
        <family val="2"/>
      </rPr>
      <t>) : 
Nombre d'UCD de médicaments biosimilaires dispensées / nombre d'UCD dispensées de médicaments biologiques appartenant à la liste de référence des groupes biologiques similaires.
Ce taux est calculé séparément pour les médicaments des classes suivantes : EPO (Epoétine/EPREX°) 
Anti-TNF (Infliximab/REMICADE° ; Etanercept/ENBREL° ; Adalimumab/HUMIRA°), G-CSF (Filgrastim/NEUPOGEN°).</t>
    </r>
  </si>
  <si>
    <t>Taux d'équipement en logiciels d'aide à la prescription dont la version opérationnelle dans le service est certifiée (en nombre de services équipés) : nombre de lits et places utilisant un LAP certifié/ nombre total de lits et places de l'établissement. 
Nombre d'unités de soins utilisant un LAP certifié / nombre total d'unités de soins de l'établissement.</t>
  </si>
  <si>
    <t>I.2.1.1 A</t>
  </si>
  <si>
    <t>I.2.1.1 B</t>
  </si>
  <si>
    <t>I.2.1.2  A</t>
  </si>
  <si>
    <t xml:space="preserve">I.2.1.2  B </t>
  </si>
  <si>
    <t>I.2.1.2  C</t>
  </si>
  <si>
    <t>Traçabilité des DMI :  nombre d'unités de DMI dont l'implantation est informatiquement tracée / nombre total d'unités de DMI implantées</t>
  </si>
  <si>
    <t xml:space="preserve">Déploiement de la classification CLADIMED® : nombre d'unités de DMI stockées enregistrées selon la classification CLADIMED dans l'établissement / nombre d'unités de DMI stockées dans l'établissement   
</t>
  </si>
  <si>
    <t>I.2.1.4 A</t>
  </si>
  <si>
    <t>I.2.1.4 B</t>
  </si>
  <si>
    <t>£</t>
  </si>
  <si>
    <t xml:space="preserve">Part d'achat de génériques et biosimilaires : 
- Nombre d’UCD délivrées appartenant au répertoire des génériques / nombre d’UCD totales délivrées aux services de l’établissement de santé
</t>
  </si>
  <si>
    <t>Part d'achat de génériques et biosimilaires : 
- Nombre d’UCD délivrées de médicaments biosimilaires / nombre d’UCD de médicaments biologiques appartenant à la liste de référence des groupes biologiques similaires délivrées aux services de l’établissement de santé</t>
  </si>
  <si>
    <t>III.2 A</t>
  </si>
  <si>
    <t>III.2 B</t>
  </si>
  <si>
    <t>V.1 A</t>
  </si>
  <si>
    <t>V.1 B</t>
  </si>
  <si>
    <t>V.1 C</t>
  </si>
  <si>
    <t>V.1 D</t>
  </si>
  <si>
    <t xml:space="preserve">L'établissement répond dans les délais impartis aux enquêtes diligentées et/ou relayées par l'OMEDIT Ile-de-France (dont enquête ATI achat et consommation des médicaments à l'hôpital, clip mitral et TAVI).
Oui ? Non ? </t>
  </si>
  <si>
    <t xml:space="preserve">INDICATEURS - CAQES IDF 2021 portant sur les données 2020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</si>
</sst>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_(* #,##0.00_);_(* \(#,##0.00\);_(* &quot;-&quot;??_);_(@_)"/>
    <numFmt numFmtId="175" formatCode="#,##0.00\ &quot;€&quot;"/>
    <numFmt numFmtId="176" formatCode="&quot;Vrai&quot;;&quot;Vrai&quot;;&quot;Faux&quot;"/>
    <numFmt numFmtId="177" formatCode="&quot;Actif&quot;;&quot;Actif&quot;;&quot;Inactif&quot;"/>
    <numFmt numFmtId="178" formatCode="[$€-2]\ #,##0.00_);[Red]\([$€-2]\ #,##0.00\)"/>
    <numFmt numFmtId="179" formatCode="[$-40C]dddd\ d\ mmmm\ yyyy"/>
  </numFmts>
  <fonts count="67">
    <font>
      <sz val="11"/>
      <color theme="1"/>
      <name val="Calibri"/>
      <family val="2"/>
    </font>
    <font>
      <sz val="11"/>
      <color indexed="8"/>
      <name val="Calibri"/>
      <family val="2"/>
    </font>
    <font>
      <sz val="10"/>
      <name val="Calibri"/>
      <family val="2"/>
    </font>
    <font>
      <sz val="10"/>
      <color indexed="8"/>
      <name val="Candara"/>
      <family val="2"/>
    </font>
    <font>
      <b/>
      <sz val="14"/>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5"/>
      <color indexed="12"/>
      <name val="Arial"/>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14"/>
      <name val="Calibri"/>
      <family val="2"/>
    </font>
    <font>
      <sz val="14"/>
      <color indexed="8"/>
      <name val="Calibri"/>
      <family val="2"/>
    </font>
    <font>
      <b/>
      <sz val="14"/>
      <color indexed="9"/>
      <name val="Calibri"/>
      <family val="2"/>
    </font>
    <font>
      <i/>
      <sz val="14"/>
      <name val="Calibri"/>
      <family val="2"/>
    </font>
    <font>
      <sz val="14"/>
      <color indexed="10"/>
      <name val="Calibri"/>
      <family val="2"/>
    </font>
    <font>
      <b/>
      <sz val="20"/>
      <name val="Calibri"/>
      <family val="2"/>
    </font>
    <font>
      <b/>
      <sz val="48"/>
      <name val="Calibri"/>
      <family val="2"/>
    </font>
    <font>
      <u val="single"/>
      <sz val="8.8"/>
      <color indexed="12"/>
      <name val="Calibri"/>
      <family val="2"/>
    </font>
    <font>
      <u val="single"/>
      <sz val="11"/>
      <color indexed="20"/>
      <name val="Calibri"/>
      <family val="2"/>
    </font>
    <font>
      <b/>
      <sz val="14"/>
      <color indexed="13"/>
      <name val="Calibri"/>
      <family val="2"/>
    </font>
    <font>
      <sz val="14"/>
      <color indexed="13"/>
      <name val="Calibri"/>
      <family val="2"/>
    </font>
    <font>
      <b/>
      <sz val="14"/>
      <color indexed="10"/>
      <name val="Calibri"/>
      <family val="2"/>
    </font>
    <font>
      <b/>
      <sz val="14"/>
      <color indexed="36"/>
      <name val="Calibri"/>
      <family val="2"/>
    </font>
    <font>
      <sz val="14"/>
      <color indexed="36"/>
      <name val="Calibri"/>
      <family val="2"/>
    </font>
    <font>
      <sz val="8"/>
      <name val="Segoe UI"/>
      <family val="2"/>
    </font>
    <font>
      <b/>
      <sz val="3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0"/>
      <color theme="1"/>
      <name val="Candara"/>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FF00"/>
      <name val="Calibri"/>
      <family val="2"/>
    </font>
    <font>
      <sz val="14"/>
      <color rgb="FFFFFF00"/>
      <name val="Calibri"/>
      <family val="2"/>
    </font>
    <font>
      <sz val="14"/>
      <color rgb="FFFF0000"/>
      <name val="Calibri"/>
      <family val="2"/>
    </font>
    <font>
      <b/>
      <sz val="14"/>
      <color rgb="FFFF0000"/>
      <name val="Calibri"/>
      <family val="2"/>
    </font>
    <font>
      <b/>
      <sz val="14"/>
      <color theme="5"/>
      <name val="Calibri"/>
      <family val="2"/>
    </font>
    <font>
      <b/>
      <sz val="14"/>
      <color theme="7"/>
      <name val="Calibri"/>
      <family val="2"/>
    </font>
    <font>
      <sz val="14"/>
      <color theme="7"/>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5" tint="-0.24997000396251678"/>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24997000396251678"/>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rgb="FF71FFB1"/>
        <bgColor indexed="64"/>
      </patternFill>
    </fill>
    <fill>
      <patternFill patternType="solid">
        <fgColor rgb="FFFF6D6D"/>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71FFB1"/>
        <bgColor indexed="64"/>
      </patternFill>
    </fill>
    <fill>
      <patternFill patternType="solid">
        <fgColor rgb="FFFF6D6D"/>
        <bgColor indexed="64"/>
      </patternFill>
    </fill>
    <fill>
      <patternFill patternType="solid">
        <fgColor theme="0" tint="-0.1499900072813034"/>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indexed="22"/>
      </right>
      <top style="thin">
        <color theme="0" tint="-0.4999699890613556"/>
      </top>
      <bottom style="thin">
        <color theme="0" tint="-0.4999699890613556"/>
      </bottom>
    </border>
    <border>
      <left/>
      <right style="thin">
        <color indexed="22"/>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color indexed="63"/>
      </right>
      <top style="thin">
        <color theme="0" tint="-0.4999699890613556"/>
      </top>
      <bottom>
        <color indexed="63"/>
      </bottom>
    </border>
    <border>
      <left style="thin"/>
      <right>
        <color indexed="63"/>
      </right>
      <top style="thin"/>
      <bottom style="thin"/>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border>
    <border>
      <left>
        <color indexed="63"/>
      </left>
      <right style="thin"/>
      <top style="thin"/>
      <bottom style="thin"/>
    </border>
    <border>
      <left style="thin">
        <color indexed="22"/>
      </left>
      <right>
        <color indexed="63"/>
      </right>
      <top style="thin">
        <color theme="0" tint="-0.4999699890613556"/>
      </top>
      <bottom style="thin">
        <color theme="0" tint="-0.4999699890613556"/>
      </bottom>
    </border>
    <border>
      <left>
        <color indexed="63"/>
      </left>
      <right style="thin">
        <color indexed="46"/>
      </right>
      <top style="thin">
        <color theme="0" tint="-0.4999699890613556"/>
      </top>
      <bottom style="thin">
        <color theme="0" tint="-0.4999699890613556"/>
      </bottom>
    </border>
    <border>
      <left style="thin"/>
      <right>
        <color indexed="63"/>
      </right>
      <top/>
      <bottom>
        <color indexed="63"/>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6" fillId="20" borderId="0" applyNumberFormat="0" applyBorder="0" applyAlignment="0" applyProtection="0"/>
    <xf numFmtId="0" fontId="41" fillId="21" borderId="0" applyNumberFormat="0" applyBorder="0" applyAlignment="0" applyProtection="0"/>
    <xf numFmtId="0" fontId="6" fillId="13" borderId="0" applyNumberFormat="0" applyBorder="0" applyAlignment="0" applyProtection="0"/>
    <xf numFmtId="0" fontId="41" fillId="14" borderId="0" applyNumberFormat="0" applyBorder="0" applyAlignment="0" applyProtection="0"/>
    <xf numFmtId="0" fontId="6" fillId="14" borderId="0" applyNumberFormat="0" applyBorder="0" applyAlignment="0" applyProtection="0"/>
    <xf numFmtId="0" fontId="41" fillId="22" borderId="0" applyNumberFormat="0" applyBorder="0" applyAlignment="0" applyProtection="0"/>
    <xf numFmtId="0" fontId="6" fillId="22" borderId="0" applyNumberFormat="0" applyBorder="0" applyAlignment="0" applyProtection="0"/>
    <xf numFmtId="0" fontId="41" fillId="23" borderId="0" applyNumberFormat="0" applyBorder="0" applyAlignment="0" applyProtection="0"/>
    <xf numFmtId="0" fontId="6" fillId="24" borderId="0" applyNumberFormat="0" applyBorder="0" applyAlignment="0" applyProtection="0"/>
    <xf numFmtId="0" fontId="41" fillId="25" borderId="0" applyNumberFormat="0" applyBorder="0" applyAlignment="0" applyProtection="0"/>
    <xf numFmtId="0" fontId="6" fillId="25" borderId="0" applyNumberFormat="0" applyBorder="0" applyAlignment="0" applyProtection="0"/>
    <xf numFmtId="0" fontId="41" fillId="26"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6" fillId="22" borderId="0" applyNumberFormat="0" applyBorder="0" applyAlignment="0" applyProtection="0"/>
    <xf numFmtId="0" fontId="41" fillId="33" borderId="0" applyNumberFormat="0" applyBorder="0" applyAlignment="0" applyProtection="0"/>
    <xf numFmtId="0" fontId="6" fillId="24" borderId="0" applyNumberFormat="0" applyBorder="0" applyAlignment="0" applyProtection="0"/>
    <xf numFmtId="0" fontId="41" fillId="34" borderId="0" applyNumberFormat="0" applyBorder="0" applyAlignment="0" applyProtection="0"/>
    <xf numFmtId="0" fontId="6" fillId="35" borderId="0" applyNumberFormat="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6" borderId="1" applyNumberFormat="0" applyAlignment="0" applyProtection="0"/>
    <xf numFmtId="0" fontId="8" fillId="37" borderId="2" applyNumberFormat="0" applyAlignment="0" applyProtection="0"/>
    <xf numFmtId="0" fontId="44" fillId="0" borderId="3" applyNumberFormat="0" applyFill="0" applyAlignment="0" applyProtection="0"/>
    <xf numFmtId="0" fontId="9" fillId="0" borderId="4" applyNumberFormat="0" applyFill="0" applyAlignment="0" applyProtection="0"/>
    <xf numFmtId="0" fontId="1" fillId="38" borderId="5" applyNumberFormat="0" applyFont="0" applyAlignment="0" applyProtection="0"/>
    <xf numFmtId="0" fontId="5" fillId="39" borderId="6" applyNumberFormat="0" applyFont="0" applyAlignment="0" applyProtection="0"/>
    <xf numFmtId="0" fontId="1" fillId="39" borderId="6" applyNumberFormat="0" applyFont="0" applyAlignment="0" applyProtection="0"/>
    <xf numFmtId="0" fontId="45" fillId="40" borderId="1" applyNumberFormat="0" applyAlignment="0" applyProtection="0"/>
    <xf numFmtId="0" fontId="10" fillId="9" borderId="2" applyNumberFormat="0" applyAlignment="0" applyProtection="0"/>
    <xf numFmtId="0" fontId="1" fillId="0" borderId="0">
      <alignment/>
      <protection/>
    </xf>
    <xf numFmtId="0" fontId="46" fillId="41" borderId="0" applyNumberFormat="0" applyBorder="0" applyAlignment="0" applyProtection="0"/>
    <xf numFmtId="0" fontId="11" fillId="3" borderId="0" applyNumberFormat="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42" borderId="0" applyNumberFormat="0" applyBorder="0" applyAlignment="0" applyProtection="0"/>
    <xf numFmtId="0" fontId="13" fillId="43" borderId="0" applyNumberFormat="0" applyBorder="0" applyAlignment="0" applyProtection="0"/>
    <xf numFmtId="0" fontId="14" fillId="0" borderId="0">
      <alignment/>
      <protection/>
    </xf>
    <xf numFmtId="0" fontId="5" fillId="0" borderId="0">
      <alignment/>
      <protection/>
    </xf>
    <xf numFmtId="0" fontId="14" fillId="0" borderId="0">
      <alignment/>
      <protection/>
    </xf>
    <xf numFmtId="0" fontId="5" fillId="0" borderId="0">
      <alignment horizontal="center" vertical="center"/>
      <protection/>
    </xf>
    <xf numFmtId="0" fontId="0" fillId="0" borderId="0">
      <alignment/>
      <protection/>
    </xf>
    <xf numFmtId="0" fontId="5" fillId="0" borderId="0">
      <alignment horizontal="center" vertical="center"/>
      <protection/>
    </xf>
    <xf numFmtId="0" fontId="5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1" fillId="44" borderId="0" applyNumberFormat="0" applyBorder="0" applyAlignment="0" applyProtection="0"/>
    <xf numFmtId="0" fontId="15" fillId="4" borderId="0" applyNumberFormat="0" applyBorder="0" applyAlignment="0" applyProtection="0"/>
    <xf numFmtId="0" fontId="52" fillId="36" borderId="7" applyNumberFormat="0" applyAlignment="0" applyProtection="0"/>
    <xf numFmtId="0" fontId="16" fillId="37" borderId="8"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0" borderId="9" applyNumberFormat="0" applyFill="0" applyAlignment="0" applyProtection="0"/>
    <xf numFmtId="0" fontId="19" fillId="0" borderId="10" applyNumberFormat="0" applyFill="0" applyAlignment="0" applyProtection="0"/>
    <xf numFmtId="0" fontId="56" fillId="0" borderId="11" applyNumberFormat="0" applyFill="0" applyAlignment="0" applyProtection="0"/>
    <xf numFmtId="0" fontId="20" fillId="0" borderId="12" applyNumberFormat="0" applyFill="0" applyAlignment="0" applyProtection="0"/>
    <xf numFmtId="0" fontId="57" fillId="0" borderId="13" applyNumberFormat="0" applyFill="0" applyAlignment="0" applyProtection="0"/>
    <xf numFmtId="0" fontId="21" fillId="0" borderId="14"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0" borderId="15" applyNumberFormat="0" applyFill="0" applyAlignment="0" applyProtection="0"/>
    <xf numFmtId="0" fontId="22" fillId="0" borderId="16" applyNumberFormat="0" applyFill="0" applyAlignment="0" applyProtection="0"/>
    <xf numFmtId="0" fontId="59" fillId="45" borderId="17" applyNumberFormat="0" applyAlignment="0" applyProtection="0"/>
    <xf numFmtId="0" fontId="23" fillId="46" borderId="18" applyNumberFormat="0" applyAlignment="0" applyProtection="0"/>
  </cellStyleXfs>
  <cellXfs count="166">
    <xf numFmtId="0" fontId="0" fillId="0" borderId="0" xfId="0" applyFont="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6" fillId="0" borderId="0" xfId="94" applyFont="1">
      <alignment/>
      <protection/>
    </xf>
    <xf numFmtId="0" fontId="4" fillId="0" borderId="0" xfId="94" applyFont="1" applyFill="1">
      <alignment/>
      <protection/>
    </xf>
    <xf numFmtId="0" fontId="60" fillId="47" borderId="0" xfId="102" applyNumberFormat="1" applyFont="1" applyFill="1" applyBorder="1" applyAlignment="1" applyProtection="1">
      <alignment horizontal="center" vertical="center" wrapText="1"/>
      <protection/>
    </xf>
    <xf numFmtId="0" fontId="24" fillId="47" borderId="0" xfId="94" applyFont="1" applyFill="1">
      <alignment/>
      <protection/>
    </xf>
    <xf numFmtId="0" fontId="24" fillId="0" borderId="0" xfId="94" applyFont="1" applyFill="1">
      <alignment/>
      <protection/>
    </xf>
    <xf numFmtId="0" fontId="25" fillId="0" borderId="0" xfId="94" applyFont="1">
      <alignment/>
      <protection/>
    </xf>
    <xf numFmtId="0" fontId="24" fillId="48" borderId="0" xfId="94" applyFont="1" applyFill="1">
      <alignment/>
      <protection/>
    </xf>
    <xf numFmtId="0" fontId="27" fillId="0" borderId="0" xfId="94" applyFont="1" applyFill="1" applyBorder="1" applyAlignment="1">
      <alignment vertical="center" wrapText="1"/>
      <protection/>
    </xf>
    <xf numFmtId="0" fontId="26" fillId="0" borderId="0" xfId="94" applyFont="1" applyAlignment="1">
      <alignment horizontal="left" vertical="center" wrapText="1"/>
      <protection/>
    </xf>
    <xf numFmtId="0" fontId="26" fillId="0" borderId="24" xfId="94" applyFont="1" applyBorder="1">
      <alignment/>
      <protection/>
    </xf>
    <xf numFmtId="0" fontId="26" fillId="49" borderId="0" xfId="94" applyFont="1" applyFill="1" applyAlignment="1">
      <alignment horizontal="center" wrapText="1"/>
      <protection/>
    </xf>
    <xf numFmtId="0" fontId="26" fillId="49" borderId="0" xfId="94" applyFont="1" applyFill="1" applyAlignment="1">
      <alignment horizontal="left"/>
      <protection/>
    </xf>
    <xf numFmtId="0" fontId="26" fillId="49" borderId="0" xfId="94" applyFont="1" applyFill="1">
      <alignment/>
      <protection/>
    </xf>
    <xf numFmtId="0" fontId="26" fillId="0" borderId="0" xfId="94" applyFont="1" applyAlignment="1">
      <alignment horizontal="center" wrapText="1"/>
      <protection/>
    </xf>
    <xf numFmtId="0" fontId="26" fillId="0" borderId="0" xfId="94" applyFont="1" applyAlignment="1">
      <alignment horizontal="left"/>
      <protection/>
    </xf>
    <xf numFmtId="0" fontId="26" fillId="0" borderId="0" xfId="94" applyFont="1" applyFill="1">
      <alignment/>
      <protection/>
    </xf>
    <xf numFmtId="0" fontId="26" fillId="0" borderId="0" xfId="94" applyFont="1" applyAlignment="1">
      <alignment/>
      <protection/>
    </xf>
    <xf numFmtId="0" fontId="26" fillId="0" borderId="0" xfId="94" applyFont="1" applyFill="1" applyAlignment="1">
      <alignment horizontal="left" vertical="center" wrapText="1"/>
      <protection/>
    </xf>
    <xf numFmtId="0" fontId="25" fillId="0" borderId="0" xfId="94" applyFont="1" applyFill="1">
      <alignment/>
      <protection/>
    </xf>
    <xf numFmtId="0" fontId="26" fillId="0" borderId="0" xfId="94" applyFont="1" applyAlignment="1" applyProtection="1">
      <alignment wrapText="1" shrinkToFit="1"/>
      <protection locked="0"/>
    </xf>
    <xf numFmtId="0" fontId="4" fillId="0" borderId="25" xfId="102" applyNumberFormat="1" applyFont="1" applyFill="1" applyBorder="1" applyAlignment="1" applyProtection="1">
      <alignment horizontal="center" vertical="center" wrapText="1"/>
      <protection/>
    </xf>
    <xf numFmtId="0" fontId="4" fillId="50" borderId="25" xfId="102" applyNumberFormat="1" applyFont="1" applyFill="1" applyBorder="1" applyAlignment="1" applyProtection="1">
      <alignment horizontal="center" vertical="center" wrapText="1"/>
      <protection/>
    </xf>
    <xf numFmtId="0" fontId="4" fillId="50" borderId="25" xfId="102" applyNumberFormat="1" applyFont="1" applyFill="1" applyBorder="1" applyAlignment="1" applyProtection="1">
      <alignment horizontal="center" vertical="center"/>
      <protection/>
    </xf>
    <xf numFmtId="0" fontId="25" fillId="0" borderId="25" xfId="94" applyNumberFormat="1" applyFont="1" applyFill="1" applyBorder="1" applyAlignment="1">
      <alignment horizontal="center" vertical="center" wrapText="1"/>
      <protection/>
    </xf>
    <xf numFmtId="49" fontId="25" fillId="49" borderId="25" xfId="102" applyNumberFormat="1" applyFont="1" applyFill="1" applyBorder="1" applyAlignment="1" applyProtection="1">
      <alignment horizontal="left" vertical="center" wrapText="1"/>
      <protection/>
    </xf>
    <xf numFmtId="0" fontId="25" fillId="49" borderId="25" xfId="94" applyNumberFormat="1" applyFont="1" applyFill="1" applyBorder="1" applyAlignment="1" applyProtection="1">
      <alignment horizontal="left" vertical="center" wrapText="1" shrinkToFit="1"/>
      <protection locked="0"/>
    </xf>
    <xf numFmtId="0" fontId="25" fillId="51" borderId="25" xfId="102" applyNumberFormat="1" applyFont="1" applyFill="1" applyBorder="1" applyAlignment="1" applyProtection="1">
      <alignment vertical="center" wrapText="1"/>
      <protection/>
    </xf>
    <xf numFmtId="0" fontId="25" fillId="49" borderId="25" xfId="94" applyNumberFormat="1" applyFont="1" applyFill="1" applyBorder="1" applyAlignment="1">
      <alignment horizontal="left" vertical="center" wrapText="1"/>
      <protection/>
    </xf>
    <xf numFmtId="0" fontId="25" fillId="0" borderId="25" xfId="102" applyNumberFormat="1" applyFont="1" applyFill="1" applyBorder="1" applyAlignment="1" applyProtection="1">
      <alignment horizontal="left" vertical="center" wrapText="1"/>
      <protection/>
    </xf>
    <xf numFmtId="0" fontId="4" fillId="49" borderId="25" xfId="94" applyNumberFormat="1" applyFont="1" applyFill="1" applyBorder="1" applyAlignment="1">
      <alignment horizontal="center" vertical="center" wrapText="1"/>
      <protection/>
    </xf>
    <xf numFmtId="0" fontId="60" fillId="47" borderId="25" xfId="102" applyNumberFormat="1" applyFont="1" applyFill="1" applyBorder="1" applyAlignment="1" applyProtection="1">
      <alignment horizontal="center" vertical="center" wrapText="1"/>
      <protection/>
    </xf>
    <xf numFmtId="0" fontId="25" fillId="49" borderId="25" xfId="102" applyNumberFormat="1" applyFont="1" applyFill="1" applyBorder="1" applyAlignment="1" applyProtection="1">
      <alignment vertical="center" wrapText="1"/>
      <protection/>
    </xf>
    <xf numFmtId="0" fontId="4" fillId="52" borderId="26" xfId="102" applyNumberFormat="1" applyFont="1" applyFill="1" applyBorder="1" applyAlignment="1" applyProtection="1">
      <alignment horizontal="center" vertical="center" wrapText="1"/>
      <protection/>
    </xf>
    <xf numFmtId="0" fontId="4" fillId="52" borderId="27" xfId="102" applyNumberFormat="1" applyFont="1" applyFill="1" applyBorder="1" applyAlignment="1" applyProtection="1">
      <alignment horizontal="center" vertical="center" wrapText="1"/>
      <protection/>
    </xf>
    <xf numFmtId="0" fontId="25" fillId="49" borderId="25" xfId="102" applyNumberFormat="1" applyFont="1" applyFill="1" applyBorder="1" applyAlignment="1" applyProtection="1">
      <alignment horizontal="left" vertical="center" wrapText="1"/>
      <protection/>
    </xf>
    <xf numFmtId="0" fontId="26" fillId="0" borderId="0" xfId="94" applyFont="1" applyBorder="1">
      <alignment/>
      <protection/>
    </xf>
    <xf numFmtId="0" fontId="25" fillId="49" borderId="25" xfId="94" applyNumberFormat="1" applyFont="1" applyFill="1" applyBorder="1" applyAlignment="1">
      <alignment horizontal="center" vertical="center" wrapText="1"/>
      <protection/>
    </xf>
    <xf numFmtId="0" fontId="4" fillId="52" borderId="27" xfId="102" applyNumberFormat="1" applyFont="1" applyFill="1" applyBorder="1" applyAlignment="1" applyProtection="1">
      <alignment horizontal="center" vertical="center"/>
      <protection/>
    </xf>
    <xf numFmtId="0" fontId="4" fillId="49" borderId="25" xfId="102" applyNumberFormat="1" applyFont="1" applyFill="1" applyBorder="1" applyAlignment="1" applyProtection="1">
      <alignment horizontal="center" vertical="center" wrapText="1"/>
      <protection/>
    </xf>
    <xf numFmtId="0" fontId="60" fillId="53" borderId="25" xfId="102" applyNumberFormat="1" applyFont="1" applyFill="1" applyBorder="1" applyAlignment="1" applyProtection="1">
      <alignment horizontal="center" vertical="center"/>
      <protection/>
    </xf>
    <xf numFmtId="0" fontId="26" fillId="49" borderId="0" xfId="94" applyFont="1" applyFill="1" applyAlignment="1">
      <alignment horizontal="center"/>
      <protection/>
    </xf>
    <xf numFmtId="0" fontId="26" fillId="0" borderId="0" xfId="94" applyFont="1" applyAlignment="1">
      <alignment horizontal="center"/>
      <protection/>
    </xf>
    <xf numFmtId="49" fontId="25" fillId="49" borderId="25" xfId="102" applyNumberFormat="1" applyFont="1" applyFill="1" applyBorder="1" applyAlignment="1" applyProtection="1">
      <alignment vertical="center" wrapText="1"/>
      <protection/>
    </xf>
    <xf numFmtId="0" fontId="25" fillId="49" borderId="25" xfId="94" applyNumberFormat="1" applyFont="1" applyFill="1" applyBorder="1" applyAlignment="1" applyProtection="1">
      <alignment vertical="center" wrapText="1" shrinkToFit="1"/>
      <protection locked="0"/>
    </xf>
    <xf numFmtId="0" fontId="25" fillId="50" borderId="25" xfId="102" applyNumberFormat="1" applyFont="1" applyFill="1" applyBorder="1" applyAlignment="1" applyProtection="1">
      <alignment horizontal="center" vertical="center" wrapText="1"/>
      <protection/>
    </xf>
    <xf numFmtId="0" fontId="25" fillId="0" borderId="25" xfId="102" applyNumberFormat="1" applyFont="1" applyFill="1" applyBorder="1" applyAlignment="1" applyProtection="1">
      <alignment horizontal="center" vertical="center" wrapText="1"/>
      <protection/>
    </xf>
    <xf numFmtId="0" fontId="61" fillId="47" borderId="25" xfId="102" applyNumberFormat="1" applyFont="1" applyFill="1" applyBorder="1" applyAlignment="1" applyProtection="1">
      <alignment horizontal="center" vertical="center" wrapText="1"/>
      <protection/>
    </xf>
    <xf numFmtId="49" fontId="25" fillId="0" borderId="25" xfId="102" applyNumberFormat="1" applyFont="1" applyFill="1" applyBorder="1" applyAlignment="1" applyProtection="1">
      <alignment vertical="center" wrapText="1"/>
      <protection locked="0"/>
    </xf>
    <xf numFmtId="49" fontId="25" fillId="49" borderId="25" xfId="102" applyNumberFormat="1" applyFont="1" applyFill="1" applyBorder="1" applyAlignment="1" applyProtection="1">
      <alignment horizontal="left" vertical="center" wrapText="1"/>
      <protection locked="0"/>
    </xf>
    <xf numFmtId="49" fontId="25" fillId="0" borderId="25" xfId="102" applyNumberFormat="1" applyFont="1" applyFill="1" applyBorder="1" applyAlignment="1" applyProtection="1">
      <alignment horizontal="left" vertical="center" wrapText="1"/>
      <protection/>
    </xf>
    <xf numFmtId="0" fontId="25" fillId="51" borderId="25" xfId="102" applyNumberFormat="1" applyFont="1" applyFill="1" applyBorder="1" applyAlignment="1" applyProtection="1">
      <alignment horizontal="center" vertical="center" wrapText="1"/>
      <protection/>
    </xf>
    <xf numFmtId="0" fontId="4" fillId="50" borderId="28" xfId="102" applyNumberFormat="1" applyFont="1" applyFill="1" applyBorder="1" applyAlignment="1" applyProtection="1">
      <alignment vertical="center" wrapText="1"/>
      <protection/>
    </xf>
    <xf numFmtId="0" fontId="60" fillId="47" borderId="0" xfId="94" applyFont="1" applyFill="1" applyBorder="1" applyAlignment="1">
      <alignment horizontal="center" vertical="center" wrapText="1"/>
      <protection/>
    </xf>
    <xf numFmtId="0" fontId="4" fillId="52" borderId="28" xfId="102" applyNumberFormat="1" applyFont="1" applyFill="1" applyBorder="1" applyAlignment="1" applyProtection="1">
      <alignment horizontal="center" vertical="center"/>
      <protection/>
    </xf>
    <xf numFmtId="0" fontId="25" fillId="49" borderId="25" xfId="102" applyNumberFormat="1" applyFont="1" applyFill="1" applyBorder="1" applyAlignment="1" applyProtection="1">
      <alignment horizontal="center" vertical="center" wrapText="1"/>
      <protection/>
    </xf>
    <xf numFmtId="0" fontId="25" fillId="51" borderId="25" xfId="102" applyNumberFormat="1" applyFont="1" applyFill="1" applyBorder="1" applyAlignment="1" applyProtection="1" quotePrefix="1">
      <alignment horizontal="center" vertical="center" wrapText="1"/>
      <protection/>
    </xf>
    <xf numFmtId="0" fontId="4" fillId="50" borderId="28" xfId="102" applyNumberFormat="1" applyFont="1" applyFill="1" applyBorder="1" applyAlignment="1" applyProtection="1">
      <alignment horizontal="center" vertical="center" wrapText="1"/>
      <protection/>
    </xf>
    <xf numFmtId="49" fontId="25" fillId="49" borderId="25" xfId="102" applyNumberFormat="1" applyFont="1" applyFill="1" applyBorder="1" applyAlignment="1" applyProtection="1">
      <alignment horizontal="center" vertical="center" wrapText="1"/>
      <protection/>
    </xf>
    <xf numFmtId="0" fontId="25" fillId="49" borderId="25" xfId="94" applyNumberFormat="1" applyFont="1" applyFill="1" applyBorder="1" applyAlignment="1" applyProtection="1">
      <alignment horizontal="center" vertical="center" wrapText="1" shrinkToFit="1"/>
      <protection locked="0"/>
    </xf>
    <xf numFmtId="49" fontId="25" fillId="49" borderId="25" xfId="102" applyNumberFormat="1" applyFont="1" applyFill="1" applyBorder="1" applyAlignment="1" applyProtection="1">
      <alignment horizontal="center" vertical="center" wrapText="1"/>
      <protection locked="0"/>
    </xf>
    <xf numFmtId="49" fontId="25" fillId="0" borderId="25" xfId="102" applyNumberFormat="1" applyFont="1" applyFill="1" applyBorder="1" applyAlignment="1" applyProtection="1">
      <alignment horizontal="center" vertical="center" wrapText="1"/>
      <protection/>
    </xf>
    <xf numFmtId="0" fontId="60" fillId="47" borderId="28" xfId="94" applyFont="1" applyFill="1" applyBorder="1" applyAlignment="1">
      <alignment horizontal="center" vertical="center" wrapText="1"/>
      <protection/>
    </xf>
    <xf numFmtId="49" fontId="25" fillId="51" borderId="25" xfId="102" applyNumberFormat="1" applyFont="1" applyFill="1" applyBorder="1" applyAlignment="1" applyProtection="1">
      <alignment horizontal="left" vertical="center" wrapText="1"/>
      <protection/>
    </xf>
    <xf numFmtId="0" fontId="26" fillId="0" borderId="0" xfId="94" applyFont="1" applyAlignment="1">
      <alignment horizontal="center" vertical="center"/>
      <protection/>
    </xf>
    <xf numFmtId="0" fontId="25" fillId="49" borderId="29" xfId="94" applyNumberFormat="1" applyFont="1" applyFill="1" applyBorder="1" applyAlignment="1">
      <alignment horizontal="center" vertical="center" wrapText="1"/>
      <protection/>
    </xf>
    <xf numFmtId="0" fontId="4" fillId="0" borderId="24" xfId="94" applyFont="1" applyFill="1" applyBorder="1" applyAlignment="1">
      <alignment horizontal="center" vertical="center" wrapText="1"/>
      <protection/>
    </xf>
    <xf numFmtId="0" fontId="30" fillId="54" borderId="24" xfId="102" applyNumberFormat="1" applyFont="1" applyFill="1" applyBorder="1" applyAlignment="1" applyProtection="1">
      <alignment horizontal="center" vertical="center" wrapText="1"/>
      <protection/>
    </xf>
    <xf numFmtId="0" fontId="60" fillId="47" borderId="30" xfId="94" applyFont="1" applyFill="1" applyBorder="1" applyAlignment="1">
      <alignment horizontal="left" vertical="center" wrapText="1"/>
      <protection/>
    </xf>
    <xf numFmtId="0" fontId="62" fillId="0" borderId="0" xfId="94" applyFont="1" applyAlignment="1">
      <alignment horizontal="center"/>
      <protection/>
    </xf>
    <xf numFmtId="0" fontId="63" fillId="47" borderId="0" xfId="94" applyFont="1" applyFill="1" applyBorder="1" applyAlignment="1">
      <alignment horizontal="center" vertical="center" wrapText="1"/>
      <protection/>
    </xf>
    <xf numFmtId="0" fontId="63" fillId="52" borderId="28" xfId="102" applyNumberFormat="1" applyFont="1" applyFill="1" applyBorder="1" applyAlignment="1" applyProtection="1">
      <alignment horizontal="center" vertical="center"/>
      <protection/>
    </xf>
    <xf numFmtId="0" fontId="62" fillId="49" borderId="25" xfId="94" applyNumberFormat="1" applyFont="1" applyFill="1" applyBorder="1" applyAlignment="1">
      <alignment horizontal="center" vertical="center" wrapText="1"/>
      <protection/>
    </xf>
    <xf numFmtId="0" fontId="63" fillId="47" borderId="28" xfId="94" applyFont="1" applyFill="1" applyBorder="1" applyAlignment="1">
      <alignment horizontal="center" vertical="center" wrapText="1"/>
      <protection/>
    </xf>
    <xf numFmtId="0" fontId="25" fillId="55" borderId="30" xfId="102" applyNumberFormat="1" applyFont="1" applyFill="1" applyBorder="1" applyAlignment="1" applyProtection="1">
      <alignment horizontal="center" vertical="center" wrapText="1"/>
      <protection/>
    </xf>
    <xf numFmtId="0" fontId="25" fillId="55" borderId="31" xfId="102" applyNumberFormat="1" applyFont="1" applyFill="1" applyBorder="1" applyAlignment="1" applyProtection="1">
      <alignment horizontal="center" vertical="center" wrapText="1"/>
      <protection/>
    </xf>
    <xf numFmtId="0" fontId="4" fillId="55" borderId="32" xfId="94" applyFont="1" applyFill="1" applyBorder="1" applyAlignment="1">
      <alignment horizontal="center" vertical="center" wrapText="1"/>
      <protection/>
    </xf>
    <xf numFmtId="0" fontId="64" fillId="50" borderId="28" xfId="102" applyNumberFormat="1" applyFont="1" applyFill="1" applyBorder="1" applyAlignment="1" applyProtection="1">
      <alignment horizontal="center" vertical="center" wrapText="1"/>
      <protection/>
    </xf>
    <xf numFmtId="0" fontId="65" fillId="47" borderId="0" xfId="102" applyNumberFormat="1" applyFont="1" applyFill="1" applyBorder="1" applyAlignment="1" applyProtection="1">
      <alignment horizontal="center" vertical="center" wrapText="1"/>
      <protection/>
    </xf>
    <xf numFmtId="0" fontId="65" fillId="52" borderId="28" xfId="102" applyNumberFormat="1" applyFont="1" applyFill="1" applyBorder="1" applyAlignment="1" applyProtection="1">
      <alignment horizontal="center" vertical="center"/>
      <protection/>
    </xf>
    <xf numFmtId="0" fontId="65" fillId="50" borderId="30" xfId="102" applyNumberFormat="1" applyFont="1" applyFill="1" applyBorder="1" applyAlignment="1" applyProtection="1">
      <alignment horizontal="center" vertical="center"/>
      <protection/>
    </xf>
    <xf numFmtId="0" fontId="65" fillId="47" borderId="30" xfId="102" applyNumberFormat="1" applyFont="1" applyFill="1" applyBorder="1" applyAlignment="1" applyProtection="1">
      <alignment horizontal="center" vertical="center" wrapText="1"/>
      <protection/>
    </xf>
    <xf numFmtId="0" fontId="66" fillId="49" borderId="0" xfId="94" applyFont="1" applyFill="1" applyAlignment="1">
      <alignment horizontal="center"/>
      <protection/>
    </xf>
    <xf numFmtId="0" fontId="66" fillId="0" borderId="0" xfId="94" applyFont="1" applyAlignment="1">
      <alignment horizontal="center"/>
      <protection/>
    </xf>
    <xf numFmtId="0" fontId="25" fillId="51" borderId="25" xfId="102" applyNumberFormat="1" applyFont="1" applyFill="1" applyBorder="1" applyAlignment="1" applyProtection="1">
      <alignment horizontal="left" vertical="center" wrapText="1"/>
      <protection/>
    </xf>
    <xf numFmtId="0" fontId="4" fillId="51" borderId="29" xfId="102" applyNumberFormat="1" applyFont="1" applyFill="1" applyBorder="1" applyAlignment="1" applyProtection="1">
      <alignment horizontal="center" vertical="center" wrapText="1"/>
      <protection/>
    </xf>
    <xf numFmtId="0" fontId="4" fillId="51" borderId="33" xfId="102" applyNumberFormat="1" applyFont="1" applyFill="1" applyBorder="1" applyAlignment="1" applyProtection="1">
      <alignment horizontal="center" vertical="center" wrapText="1"/>
      <protection/>
    </xf>
    <xf numFmtId="0" fontId="25" fillId="49" borderId="29" xfId="94" applyNumberFormat="1" applyFont="1" applyFill="1" applyBorder="1" applyAlignment="1" applyProtection="1">
      <alignment horizontal="center" vertical="center" wrapText="1" shrinkToFit="1"/>
      <protection locked="0"/>
    </xf>
    <xf numFmtId="0" fontId="4" fillId="51" borderId="34" xfId="102" applyNumberFormat="1" applyFont="1" applyFill="1" applyBorder="1" applyAlignment="1" applyProtection="1">
      <alignment horizontal="center" vertical="center" wrapText="1"/>
      <protection/>
    </xf>
    <xf numFmtId="0" fontId="25" fillId="0" borderId="25" xfId="94" applyNumberFormat="1" applyFont="1" applyFill="1" applyBorder="1" applyAlignment="1">
      <alignment horizontal="left" vertical="center" wrapText="1"/>
      <protection/>
    </xf>
    <xf numFmtId="0" fontId="4" fillId="49" borderId="29" xfId="94" applyNumberFormat="1" applyFont="1" applyFill="1" applyBorder="1" applyAlignment="1">
      <alignment horizontal="center" vertical="center" wrapText="1"/>
      <protection/>
    </xf>
    <xf numFmtId="0" fontId="4" fillId="49" borderId="33" xfId="94" applyNumberFormat="1" applyFont="1" applyFill="1" applyBorder="1" applyAlignment="1">
      <alignment horizontal="center" vertical="center" wrapText="1"/>
      <protection/>
    </xf>
    <xf numFmtId="0" fontId="4" fillId="51" borderId="25" xfId="102" applyNumberFormat="1" applyFont="1" applyFill="1" applyBorder="1" applyAlignment="1" applyProtection="1">
      <alignment horizontal="center" vertical="center" wrapText="1"/>
      <protection/>
    </xf>
    <xf numFmtId="0" fontId="60" fillId="47" borderId="28" xfId="94" applyFont="1" applyFill="1" applyBorder="1" applyAlignment="1">
      <alignment horizontal="left" vertical="center" wrapText="1"/>
      <protection/>
    </xf>
    <xf numFmtId="0" fontId="4" fillId="50" borderId="30" xfId="102" applyNumberFormat="1" applyFont="1" applyFill="1" applyBorder="1" applyAlignment="1" applyProtection="1">
      <alignment horizontal="center" vertical="center"/>
      <protection/>
    </xf>
    <xf numFmtId="0" fontId="25" fillId="53" borderId="25" xfId="102" applyNumberFormat="1" applyFont="1" applyFill="1" applyBorder="1" applyAlignment="1" applyProtection="1">
      <alignment horizontal="center" vertical="center" wrapText="1"/>
      <protection/>
    </xf>
    <xf numFmtId="0" fontId="4" fillId="53" borderId="25" xfId="102" applyNumberFormat="1" applyFont="1" applyFill="1" applyBorder="1" applyAlignment="1" applyProtection="1">
      <alignment horizontal="center" vertical="center" wrapText="1"/>
      <protection/>
    </xf>
    <xf numFmtId="0" fontId="4" fillId="53" borderId="28" xfId="102" applyNumberFormat="1" applyFont="1" applyFill="1" applyBorder="1" applyAlignment="1" applyProtection="1">
      <alignment horizontal="center" vertical="center" wrapText="1"/>
      <protection/>
    </xf>
    <xf numFmtId="0" fontId="4" fillId="47" borderId="28" xfId="94" applyNumberFormat="1" applyFont="1" applyFill="1" applyBorder="1" applyAlignment="1">
      <alignment horizontal="center" vertical="center" wrapText="1"/>
      <protection/>
    </xf>
    <xf numFmtId="0" fontId="60" fillId="53" borderId="30" xfId="102" applyNumberFormat="1" applyFont="1" applyFill="1" applyBorder="1" applyAlignment="1" applyProtection="1">
      <alignment horizontal="center" vertical="center"/>
      <protection/>
    </xf>
    <xf numFmtId="0" fontId="25" fillId="0" borderId="25" xfId="94" applyFont="1" applyBorder="1" applyAlignment="1">
      <alignment horizontal="left" vertical="center" wrapText="1"/>
      <protection/>
    </xf>
    <xf numFmtId="0" fontId="25" fillId="0" borderId="25" xfId="94" applyFont="1" applyBorder="1" applyAlignment="1">
      <alignment horizontal="center" vertical="center" wrapText="1"/>
      <protection/>
    </xf>
    <xf numFmtId="0" fontId="4" fillId="51" borderId="25" xfId="102" applyNumberFormat="1" applyFont="1" applyFill="1" applyBorder="1" applyAlignment="1" applyProtection="1">
      <alignment horizontal="center" vertical="center" wrapText="1"/>
      <protection/>
    </xf>
    <xf numFmtId="0" fontId="4" fillId="51" borderId="33" xfId="102" applyNumberFormat="1" applyFont="1" applyFill="1" applyBorder="1" applyAlignment="1" applyProtection="1">
      <alignment horizontal="center" vertical="center" wrapText="1"/>
      <protection/>
    </xf>
    <xf numFmtId="0" fontId="4" fillId="51" borderId="34" xfId="102" applyNumberFormat="1" applyFont="1" applyFill="1" applyBorder="1" applyAlignment="1" applyProtection="1">
      <alignment horizontal="center" vertical="center" wrapText="1"/>
      <protection/>
    </xf>
    <xf numFmtId="0" fontId="4" fillId="51" borderId="33" xfId="102" applyNumberFormat="1" applyFont="1" applyFill="1" applyBorder="1" applyAlignment="1" applyProtection="1">
      <alignment horizontal="center" vertical="center" wrapText="1"/>
      <protection/>
    </xf>
    <xf numFmtId="0" fontId="4" fillId="51" borderId="25" xfId="102" applyNumberFormat="1" applyFont="1" applyFill="1" applyBorder="1" applyAlignment="1" applyProtection="1">
      <alignment horizontal="center" vertical="center" wrapText="1"/>
      <protection/>
    </xf>
    <xf numFmtId="0" fontId="25" fillId="56" borderId="25" xfId="94" applyNumberFormat="1" applyFont="1" applyFill="1" applyBorder="1" applyAlignment="1">
      <alignment horizontal="center" vertical="center" wrapText="1"/>
      <protection/>
    </xf>
    <xf numFmtId="0" fontId="4" fillId="56" borderId="25" xfId="102" applyNumberFormat="1" applyFont="1" applyFill="1" applyBorder="1" applyAlignment="1" applyProtection="1">
      <alignment horizontal="center" vertical="center" wrapText="1"/>
      <protection/>
    </xf>
    <xf numFmtId="0" fontId="25" fillId="57" borderId="25" xfId="94" applyNumberFormat="1" applyFont="1" applyFill="1" applyBorder="1" applyAlignment="1">
      <alignment horizontal="center" vertical="center" wrapText="1"/>
      <protection/>
    </xf>
    <xf numFmtId="0" fontId="4" fillId="57" borderId="25" xfId="102" applyNumberFormat="1" applyFont="1" applyFill="1" applyBorder="1" applyAlignment="1" applyProtection="1">
      <alignment horizontal="center" vertical="center" wrapText="1"/>
      <protection/>
    </xf>
    <xf numFmtId="0" fontId="25" fillId="58" borderId="25" xfId="94" applyNumberFormat="1" applyFont="1" applyFill="1" applyBorder="1" applyAlignment="1">
      <alignment horizontal="center" vertical="center" wrapText="1"/>
      <protection/>
    </xf>
    <xf numFmtId="0" fontId="4" fillId="59" borderId="25" xfId="102" applyNumberFormat="1" applyFont="1" applyFill="1" applyBorder="1" applyAlignment="1" applyProtection="1">
      <alignment horizontal="center" vertical="center" wrapText="1"/>
      <protection/>
    </xf>
    <xf numFmtId="0" fontId="4" fillId="58" borderId="25" xfId="102" applyNumberFormat="1" applyFont="1" applyFill="1" applyBorder="1" applyAlignment="1" applyProtection="1">
      <alignment horizontal="center" vertical="center" wrapText="1"/>
      <protection/>
    </xf>
    <xf numFmtId="0" fontId="4" fillId="60" borderId="25" xfId="102" applyNumberFormat="1" applyFont="1" applyFill="1" applyBorder="1" applyAlignment="1" applyProtection="1">
      <alignment horizontal="center" vertical="center" wrapText="1"/>
      <protection/>
    </xf>
    <xf numFmtId="0" fontId="4" fillId="61" borderId="25" xfId="102" applyNumberFormat="1" applyFont="1" applyFill="1" applyBorder="1" applyAlignment="1" applyProtection="1">
      <alignment horizontal="center" vertical="center" wrapText="1"/>
      <protection/>
    </xf>
    <xf numFmtId="0" fontId="4" fillId="56" borderId="29" xfId="94" applyNumberFormat="1" applyFont="1" applyFill="1" applyBorder="1" applyAlignment="1" applyProtection="1">
      <alignment vertical="center" wrapText="1" shrinkToFit="1"/>
      <protection locked="0"/>
    </xf>
    <xf numFmtId="0" fontId="4" fillId="60" borderId="34" xfId="102" applyNumberFormat="1" applyFont="1" applyFill="1" applyBorder="1" applyAlignment="1" applyProtection="1">
      <alignment horizontal="center" vertical="center" wrapText="1"/>
      <protection/>
    </xf>
    <xf numFmtId="0" fontId="4" fillId="57" borderId="29" xfId="94" applyNumberFormat="1" applyFont="1" applyFill="1" applyBorder="1" applyAlignment="1" applyProtection="1">
      <alignment vertical="center" wrapText="1" shrinkToFit="1"/>
      <protection locked="0"/>
    </xf>
    <xf numFmtId="0" fontId="4" fillId="61" borderId="34" xfId="102" applyNumberFormat="1" applyFont="1" applyFill="1" applyBorder="1" applyAlignment="1" applyProtection="1">
      <alignment horizontal="center" vertical="center" wrapText="1"/>
      <protection/>
    </xf>
    <xf numFmtId="0" fontId="25" fillId="49" borderId="29" xfId="94" applyNumberFormat="1" applyFont="1" applyFill="1" applyBorder="1" applyAlignment="1" applyProtection="1">
      <alignment vertical="center" wrapText="1" shrinkToFit="1"/>
      <protection locked="0"/>
    </xf>
    <xf numFmtId="0" fontId="25" fillId="57" borderId="29" xfId="94" applyNumberFormat="1" applyFont="1" applyFill="1" applyBorder="1" applyAlignment="1">
      <alignment horizontal="center" vertical="center" wrapText="1"/>
      <protection/>
    </xf>
    <xf numFmtId="0" fontId="4" fillId="57" borderId="29" xfId="102" applyNumberFormat="1" applyFont="1" applyFill="1" applyBorder="1" applyAlignment="1" applyProtection="1">
      <alignment horizontal="center" vertical="center" wrapText="1"/>
      <protection/>
    </xf>
    <xf numFmtId="0" fontId="4" fillId="61" borderId="29" xfId="102" applyNumberFormat="1" applyFont="1" applyFill="1" applyBorder="1" applyAlignment="1" applyProtection="1">
      <alignment horizontal="center" vertical="center" wrapText="1"/>
      <protection/>
    </xf>
    <xf numFmtId="0" fontId="4" fillId="60" borderId="29" xfId="102" applyNumberFormat="1" applyFont="1" applyFill="1" applyBorder="1" applyAlignment="1" applyProtection="1">
      <alignment horizontal="center" vertical="center" wrapText="1"/>
      <protection/>
    </xf>
    <xf numFmtId="0" fontId="4" fillId="51" borderId="35" xfId="102" applyNumberFormat="1" applyFont="1" applyFill="1" applyBorder="1" applyAlignment="1" applyProtection="1">
      <alignment horizontal="center" vertical="center" wrapText="1"/>
      <protection/>
    </xf>
    <xf numFmtId="0" fontId="25" fillId="55" borderId="28" xfId="102" applyNumberFormat="1" applyFont="1" applyFill="1" applyBorder="1" applyAlignment="1" applyProtection="1">
      <alignment horizontal="center" vertical="center" wrapText="1"/>
      <protection/>
    </xf>
    <xf numFmtId="0" fontId="25" fillId="57" borderId="25" xfId="102" applyNumberFormat="1" applyFont="1" applyFill="1" applyBorder="1" applyAlignment="1" applyProtection="1">
      <alignment horizontal="center" vertical="center" wrapText="1"/>
      <protection/>
    </xf>
    <xf numFmtId="0" fontId="4" fillId="57" borderId="25" xfId="94" applyNumberFormat="1" applyFont="1" applyFill="1" applyBorder="1" applyAlignment="1">
      <alignment horizontal="center" vertical="center" wrapText="1"/>
      <protection/>
    </xf>
    <xf numFmtId="0" fontId="4" fillId="56" borderId="25" xfId="94" applyNumberFormat="1" applyFont="1" applyFill="1" applyBorder="1" applyAlignment="1">
      <alignment horizontal="center" vertical="center" wrapText="1"/>
      <protection/>
    </xf>
    <xf numFmtId="0" fontId="25" fillId="56" borderId="25" xfId="102" applyNumberFormat="1" applyFont="1" applyFill="1" applyBorder="1" applyAlignment="1" applyProtection="1">
      <alignment horizontal="center" vertical="center" wrapText="1"/>
      <protection/>
    </xf>
    <xf numFmtId="0" fontId="4" fillId="56" borderId="29" xfId="94" applyFont="1" applyFill="1" applyBorder="1" applyAlignment="1">
      <alignment vertical="center" wrapText="1"/>
      <protection/>
    </xf>
    <xf numFmtId="0" fontId="25" fillId="57" borderId="25" xfId="0" applyFont="1" applyFill="1" applyBorder="1" applyAlignment="1">
      <alignment horizontal="center" vertical="center" wrapText="1"/>
    </xf>
    <xf numFmtId="0" fontId="25" fillId="0" borderId="29" xfId="94" applyFont="1" applyBorder="1" applyAlignment="1">
      <alignment horizontal="center" vertical="center" wrapText="1"/>
      <protection/>
    </xf>
    <xf numFmtId="0" fontId="25" fillId="0" borderId="34" xfId="94" applyFont="1" applyBorder="1" applyAlignment="1">
      <alignment horizontal="center" vertical="center" wrapText="1"/>
      <protection/>
    </xf>
    <xf numFmtId="0" fontId="25" fillId="0" borderId="33" xfId="94" applyFont="1" applyBorder="1" applyAlignment="1">
      <alignment horizontal="center" vertical="center" wrapText="1"/>
      <protection/>
    </xf>
    <xf numFmtId="0" fontId="25" fillId="55" borderId="31" xfId="102" applyNumberFormat="1" applyFont="1" applyFill="1" applyBorder="1" applyAlignment="1" applyProtection="1">
      <alignment horizontal="center" vertical="center" wrapText="1"/>
      <protection/>
    </xf>
    <xf numFmtId="0" fontId="25" fillId="55" borderId="35" xfId="102" applyNumberFormat="1" applyFont="1" applyFill="1" applyBorder="1" applyAlignment="1" applyProtection="1">
      <alignment horizontal="center" vertical="center" wrapText="1"/>
      <protection/>
    </xf>
    <xf numFmtId="0" fontId="60" fillId="47" borderId="30" xfId="94" applyFont="1" applyFill="1" applyBorder="1" applyAlignment="1">
      <alignment horizontal="left" vertical="center" wrapText="1"/>
      <protection/>
    </xf>
    <xf numFmtId="0" fontId="60" fillId="47" borderId="28" xfId="94" applyFont="1" applyFill="1" applyBorder="1" applyAlignment="1">
      <alignment horizontal="left" vertical="center" wrapText="1"/>
      <protection/>
    </xf>
    <xf numFmtId="0" fontId="4" fillId="50" borderId="30" xfId="102" applyNumberFormat="1" applyFont="1" applyFill="1" applyBorder="1" applyAlignment="1" applyProtection="1">
      <alignment horizontal="left" vertical="center" wrapText="1"/>
      <protection/>
    </xf>
    <xf numFmtId="0" fontId="4" fillId="50" borderId="28" xfId="102" applyNumberFormat="1" applyFont="1" applyFill="1" applyBorder="1" applyAlignment="1" applyProtection="1">
      <alignment horizontal="left" vertical="center" wrapText="1"/>
      <protection/>
    </xf>
    <xf numFmtId="0" fontId="25" fillId="49" borderId="29" xfId="94" applyNumberFormat="1" applyFont="1" applyFill="1" applyBorder="1" applyAlignment="1" applyProtection="1">
      <alignment horizontal="center" vertical="center" wrapText="1" shrinkToFit="1"/>
      <protection locked="0"/>
    </xf>
    <xf numFmtId="0" fontId="25" fillId="49" borderId="34" xfId="94" applyNumberFormat="1" applyFont="1" applyFill="1" applyBorder="1" applyAlignment="1" applyProtection="1">
      <alignment horizontal="center" vertical="center" wrapText="1" shrinkToFit="1"/>
      <protection locked="0"/>
    </xf>
    <xf numFmtId="0" fontId="25" fillId="49" borderId="33" xfId="94" applyNumberFormat="1" applyFont="1" applyFill="1" applyBorder="1" applyAlignment="1" applyProtection="1">
      <alignment horizontal="center" vertical="center" wrapText="1" shrinkToFit="1"/>
      <protection locked="0"/>
    </xf>
    <xf numFmtId="0" fontId="25" fillId="0" borderId="25" xfId="94" applyNumberFormat="1" applyFont="1" applyFill="1" applyBorder="1" applyAlignment="1">
      <alignment horizontal="left" vertical="center" wrapText="1"/>
      <protection/>
    </xf>
    <xf numFmtId="0" fontId="25" fillId="51" borderId="29" xfId="102" applyNumberFormat="1" applyFont="1" applyFill="1" applyBorder="1" applyAlignment="1" applyProtection="1">
      <alignment horizontal="center" vertical="center" wrapText="1"/>
      <protection/>
    </xf>
    <xf numFmtId="0" fontId="25" fillId="51" borderId="33" xfId="102" applyNumberFormat="1" applyFont="1" applyFill="1" applyBorder="1" applyAlignment="1" applyProtection="1">
      <alignment horizontal="center" vertical="center" wrapText="1"/>
      <protection/>
    </xf>
    <xf numFmtId="0" fontId="31" fillId="62" borderId="36" xfId="94" applyFont="1" applyFill="1" applyBorder="1" applyAlignment="1">
      <alignment horizontal="center" vertical="center"/>
      <protection/>
    </xf>
    <xf numFmtId="0" fontId="0" fillId="62" borderId="36" xfId="0" applyFill="1" applyBorder="1" applyAlignment="1">
      <alignment horizontal="center" vertical="center"/>
    </xf>
    <xf numFmtId="0" fontId="24" fillId="63" borderId="32" xfId="94" applyFont="1" applyFill="1" applyBorder="1" applyAlignment="1">
      <alignment horizontal="center" vertical="top" wrapText="1"/>
      <protection/>
    </xf>
    <xf numFmtId="0" fontId="24" fillId="63" borderId="37" xfId="94" applyFont="1" applyFill="1" applyBorder="1" applyAlignment="1">
      <alignment horizontal="center" vertical="top" wrapText="1"/>
      <protection/>
    </xf>
    <xf numFmtId="0" fontId="60" fillId="53" borderId="30" xfId="102" applyNumberFormat="1" applyFont="1" applyFill="1" applyBorder="1" applyAlignment="1" applyProtection="1">
      <alignment horizontal="left" vertical="center" wrapText="1"/>
      <protection/>
    </xf>
    <xf numFmtId="0" fontId="60" fillId="53" borderId="28" xfId="102" applyNumberFormat="1" applyFont="1" applyFill="1" applyBorder="1" applyAlignment="1" applyProtection="1">
      <alignment horizontal="left" vertical="center" wrapText="1"/>
      <protection/>
    </xf>
    <xf numFmtId="0" fontId="4" fillId="52" borderId="38" xfId="102" applyNumberFormat="1" applyFont="1" applyFill="1" applyBorder="1" applyAlignment="1" applyProtection="1">
      <alignment horizontal="left" vertical="center"/>
      <protection/>
    </xf>
    <xf numFmtId="0" fontId="4" fillId="52" borderId="39" xfId="102" applyNumberFormat="1" applyFont="1" applyFill="1" applyBorder="1" applyAlignment="1" applyProtection="1">
      <alignment horizontal="left" vertical="center"/>
      <protection/>
    </xf>
    <xf numFmtId="0" fontId="60" fillId="47" borderId="40" xfId="94" applyFont="1" applyFill="1" applyBorder="1" applyAlignment="1">
      <alignment horizontal="left" vertical="center" wrapText="1"/>
      <protection/>
    </xf>
    <xf numFmtId="0" fontId="60" fillId="47" borderId="0" xfId="94" applyFont="1" applyFill="1" applyBorder="1" applyAlignment="1">
      <alignment horizontal="left" vertical="center" wrapText="1"/>
      <protection/>
    </xf>
    <xf numFmtId="0" fontId="25" fillId="51" borderId="25" xfId="102" applyNumberFormat="1" applyFont="1" applyFill="1" applyBorder="1" applyAlignment="1" applyProtection="1">
      <alignment horizontal="left" vertical="center" wrapText="1"/>
      <protection/>
    </xf>
    <xf numFmtId="0" fontId="40" fillId="62" borderId="36" xfId="94" applyFont="1" applyFill="1" applyBorder="1" applyAlignment="1">
      <alignment horizontal="center" vertical="center"/>
      <protection/>
    </xf>
  </cellXfs>
  <cellStyles count="119">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Commentaire 3" xfId="71"/>
    <cellStyle name="Entrée" xfId="72"/>
    <cellStyle name="Entrée 2" xfId="73"/>
    <cellStyle name="Excel Built-in Normal" xfId="74"/>
    <cellStyle name="Insatisfaisant" xfId="75"/>
    <cellStyle name="Insatisfaisant 2" xfId="76"/>
    <cellStyle name="Hyperlink" xfId="77"/>
    <cellStyle name="Lien hypertexte 2" xfId="78"/>
    <cellStyle name="Followed Hyperlink" xfId="79"/>
    <cellStyle name="Comma" xfId="80"/>
    <cellStyle name="Comma [0]" xfId="81"/>
    <cellStyle name="Milliers 2" xfId="82"/>
    <cellStyle name="Milliers 8" xfId="83"/>
    <cellStyle name="Currency" xfId="84"/>
    <cellStyle name="Currency [0]" xfId="85"/>
    <cellStyle name="Neutre" xfId="86"/>
    <cellStyle name="Neutre 2" xfId="87"/>
    <cellStyle name="Normal 2" xfId="88"/>
    <cellStyle name="Normal 2 2" xfId="89"/>
    <cellStyle name="Normal 3" xfId="90"/>
    <cellStyle name="Normal 3 2" xfId="91"/>
    <cellStyle name="Normal 3 3" xfId="92"/>
    <cellStyle name="Normal 4" xfId="93"/>
    <cellStyle name="Normal 4 2" xfId="94"/>
    <cellStyle name="Normal 5" xfId="95"/>
    <cellStyle name="Normal 5 2" xfId="96"/>
    <cellStyle name="Normal 6" xfId="97"/>
    <cellStyle name="Normal 6 2" xfId="98"/>
    <cellStyle name="Normal 7" xfId="99"/>
    <cellStyle name="Normal 7 2" xfId="100"/>
    <cellStyle name="Normal 7_Feuil1" xfId="101"/>
    <cellStyle name="Normal_Cellule QSS - DiagOp Gestion des risques v1.0" xfId="102"/>
    <cellStyle name="Percent" xfId="103"/>
    <cellStyle name="Pourcentage 2" xfId="104"/>
    <cellStyle name="Pourcentage 2 2" xfId="105"/>
    <cellStyle name="Pourcentage 2 3" xfId="106"/>
    <cellStyle name="Pourcentage 3" xfId="107"/>
    <cellStyle name="Pourcentage 4" xfId="108"/>
    <cellStyle name="Pourcentage 5" xfId="109"/>
    <cellStyle name="Pourcentage 5 2" xfId="110"/>
    <cellStyle name="Pourcentage 6" xfId="111"/>
    <cellStyle name="Pourcentage 6 2" xfId="112"/>
    <cellStyle name="Satisfaisant" xfId="113"/>
    <cellStyle name="Satisfaisant 2" xfId="114"/>
    <cellStyle name="Sortie" xfId="115"/>
    <cellStyle name="Sortie 2" xfId="116"/>
    <cellStyle name="Texte explicatif" xfId="117"/>
    <cellStyle name="Texte explicatif 2" xfId="118"/>
    <cellStyle name="Titre" xfId="119"/>
    <cellStyle name="Titre 2" xfId="120"/>
    <cellStyle name="Titre 1" xfId="121"/>
    <cellStyle name="Titre 1 2" xfId="122"/>
    <cellStyle name="Titre 2" xfId="123"/>
    <cellStyle name="Titre 2 2" xfId="124"/>
    <cellStyle name="Titre 3" xfId="125"/>
    <cellStyle name="Titre 3 2" xfId="126"/>
    <cellStyle name="Titre 4" xfId="127"/>
    <cellStyle name="Titre 4 2" xfId="128"/>
    <cellStyle name="Total" xfId="129"/>
    <cellStyle name="Total 2" xfId="130"/>
    <cellStyle name="Vérification" xfId="131"/>
    <cellStyle name="Vérification 2" xfId="132"/>
  </cellStyles>
  <dxfs count="100">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s75filer05\dr75$\Users\53144\AppData\Local\Microsoft\Windows\Temporary%20Internet%20Files\Content.Outlook\POIVPO46\RE%202014%20Obj%20r&#233;gionaux%20avenant_15%20V2014_%206_no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s75filer05\dr75$\Users\Doume\AppData\Local\Temp\projet%20RE%20-%20Th&#233;matiques%20CAQES%20-%2030.03.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rs75filer05\dr75$\Users\53144\AppData\Local\Microsoft\Windows\Temporary%20Internet%20Files\Content.Outlook\POIVPO46\Users\mlejouan\AppData\Local\Microsoft\Windows\Temporary%20Internet%20Files\Content.Outlook\5CDSPHS2\TEMP\Matrice%20annexe%20CPO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p-sf-siege.wprod.ds.aphp.fr\home\3100164\Bureau\CBU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IGNATURE"/>
      <sheetName val="2- PRESENTATION ES"/>
      <sheetName val="3- PREAMBULE"/>
      <sheetName val="4- PQSE"/>
      <sheetName val="TDP"/>
      <sheetName val="DEC"/>
      <sheetName val="TRD"/>
      <sheetName val="DTN"/>
      <sheetName val="Corr ETB"/>
      <sheetName val="Classement"/>
      <sheetName val="Répartition TDP"/>
      <sheetName val="Répartition DEC"/>
      <sheetName val="Répartition TDA"/>
      <sheetName val="Impression"/>
    </sheetNames>
    <sheetDataSet>
      <sheetData sheetId="3">
        <row r="4">
          <cell r="J4" t="str">
            <v>oui</v>
          </cell>
        </row>
      </sheetData>
      <sheetData sheetId="8">
        <row r="2">
          <cell r="E2" t="str">
            <v>C. H. SAINT CYR VILLENEUVE/LOT</v>
          </cell>
          <cell r="F2">
            <v>55</v>
          </cell>
        </row>
        <row r="3">
          <cell r="E3" t="str">
            <v>C. H. SAINT NICOLAS  DE BLAYE</v>
          </cell>
          <cell r="F3">
            <v>35</v>
          </cell>
        </row>
        <row r="4">
          <cell r="E4" t="str">
            <v>C.H STE FOY LA GRANDE</v>
          </cell>
          <cell r="F4">
            <v>39</v>
          </cell>
        </row>
        <row r="5">
          <cell r="E5" t="str">
            <v>C.H. LA REOLE</v>
          </cell>
          <cell r="F5">
            <v>37</v>
          </cell>
        </row>
        <row r="6">
          <cell r="E6" t="str">
            <v>C.H.U. DE BORDEAUX</v>
          </cell>
          <cell r="F6">
            <v>32</v>
          </cell>
        </row>
        <row r="7">
          <cell r="E7" t="str">
            <v>CENTRE DE CHIRURGIE OCULAIRE</v>
          </cell>
          <cell r="F7">
            <v>76</v>
          </cell>
        </row>
        <row r="8">
          <cell r="E8" t="str">
            <v>CENTRE HOSPITALIER AGEN</v>
          </cell>
          <cell r="F8">
            <v>54</v>
          </cell>
        </row>
        <row r="9">
          <cell r="E9" t="str">
            <v>CENTRE HOSPITALIER COTE BASQUE</v>
          </cell>
          <cell r="F9">
            <v>59</v>
          </cell>
        </row>
        <row r="10">
          <cell r="E10" t="str">
            <v>CENTRE HOSPITALIER D'ARCACHON</v>
          </cell>
          <cell r="F10">
            <v>33</v>
          </cell>
        </row>
        <row r="11">
          <cell r="E11" t="str">
            <v>CENTRE HOSPITALIER DAX</v>
          </cell>
          <cell r="F11">
            <v>44</v>
          </cell>
        </row>
        <row r="12">
          <cell r="E12" t="str">
            <v>CENTRE HOSPITALIER DE LIBOURNE</v>
          </cell>
          <cell r="F12">
            <v>38</v>
          </cell>
        </row>
        <row r="13">
          <cell r="E13" t="str">
            <v>CENTRE HOSPITALIER JEAN LECLAIRE</v>
          </cell>
          <cell r="F13">
            <v>7</v>
          </cell>
        </row>
        <row r="14">
          <cell r="E14" t="str">
            <v>CENTRE HOSPITALIER LANGON</v>
          </cell>
          <cell r="F14">
            <v>36</v>
          </cell>
        </row>
        <row r="15">
          <cell r="E15" t="str">
            <v>CENTRE HOSPITALIER OLORON</v>
          </cell>
          <cell r="F15">
            <v>67</v>
          </cell>
        </row>
        <row r="16">
          <cell r="E16" t="str">
            <v>CENTRE HOSPITALIER PAU</v>
          </cell>
          <cell r="F16">
            <v>72</v>
          </cell>
        </row>
        <row r="17">
          <cell r="E17" t="str">
            <v>CENTRE HOSPITALIER PERIGUEUX</v>
          </cell>
          <cell r="F17">
            <v>3</v>
          </cell>
        </row>
        <row r="18">
          <cell r="E18" t="str">
            <v>CH DE MONT DE MARSAN</v>
          </cell>
          <cell r="F18">
            <v>43</v>
          </cell>
        </row>
        <row r="19">
          <cell r="E19" t="str">
            <v>CH MARMANDE TONNEINS</v>
          </cell>
          <cell r="F19">
            <v>56</v>
          </cell>
        </row>
        <row r="20">
          <cell r="E20" t="str">
            <v>CLINIQUE CARDIOLOGIQUE ARESSY (SNECCA)</v>
          </cell>
          <cell r="F20">
            <v>71</v>
          </cell>
        </row>
        <row r="21">
          <cell r="E21" t="str">
            <v>CLINIQUE CHIR. BORDEAUX MERIGNAC</v>
          </cell>
          <cell r="F21">
            <v>23</v>
          </cell>
        </row>
        <row r="22">
          <cell r="E22" t="str">
            <v>CLINIQUE CHIRURGICALE MARZET</v>
          </cell>
          <cell r="F22">
            <v>68</v>
          </cell>
        </row>
        <row r="23">
          <cell r="E23" t="str">
            <v>CLINIQUE CHIRURGICALE PAULMY</v>
          </cell>
          <cell r="F23">
            <v>65</v>
          </cell>
        </row>
        <row r="24">
          <cell r="E24" t="str">
            <v>CLINIQUE D'ARCACHON</v>
          </cell>
          <cell r="F24">
            <v>19</v>
          </cell>
        </row>
        <row r="25">
          <cell r="E25" t="str">
            <v>CLINIQUE DE VILLENEUVE</v>
          </cell>
          <cell r="F25">
            <v>53</v>
          </cell>
        </row>
        <row r="26">
          <cell r="E26" t="str">
            <v>CLINIQUE DELAY</v>
          </cell>
          <cell r="F26">
            <v>57</v>
          </cell>
        </row>
        <row r="27">
          <cell r="E27" t="str">
            <v>CLINIQUE DES LANDES</v>
          </cell>
          <cell r="F27">
            <v>48</v>
          </cell>
        </row>
        <row r="28">
          <cell r="E28" t="str">
            <v>CLINIQUE DES QUATRE PAVILLONS</v>
          </cell>
          <cell r="F28">
            <v>22</v>
          </cell>
        </row>
        <row r="29">
          <cell r="E29" t="str">
            <v>CLINIQUE DIABETE-ENDOCRINO-NUTRITION PRINCESS</v>
          </cell>
          <cell r="F29">
            <v>73</v>
          </cell>
        </row>
        <row r="30">
          <cell r="E30" t="str">
            <v>CLINIQUE DU LIBOURNAIS</v>
          </cell>
          <cell r="F30">
            <v>21</v>
          </cell>
        </row>
        <row r="31">
          <cell r="E31" t="str">
            <v>CLINIQUE DU PARC</v>
          </cell>
          <cell r="F31">
            <v>6</v>
          </cell>
        </row>
        <row r="32">
          <cell r="E32" t="str">
            <v>CLINIQUE ESQUIROL - SAINT-HILAIRE</v>
          </cell>
          <cell r="F32">
            <v>50</v>
          </cell>
        </row>
        <row r="33">
          <cell r="E33" t="str">
            <v>CLINIQUE FONDATION LURO</v>
          </cell>
          <cell r="F33">
            <v>75</v>
          </cell>
        </row>
        <row r="34">
          <cell r="E34" t="str">
            <v>CLINIQUE JEAN LE BON</v>
          </cell>
          <cell r="F34">
            <v>47</v>
          </cell>
        </row>
        <row r="35">
          <cell r="E35" t="str">
            <v>CLINIQUE LAFARGUE</v>
          </cell>
          <cell r="F35">
            <v>61</v>
          </cell>
        </row>
        <row r="36">
          <cell r="E36" t="str">
            <v>CLINIQUE LAFOURCADE</v>
          </cell>
          <cell r="F36">
            <v>62</v>
          </cell>
        </row>
        <row r="37">
          <cell r="E37" t="str">
            <v>CLINIQUE MUTUALISTE</v>
          </cell>
          <cell r="F37">
            <v>30</v>
          </cell>
        </row>
        <row r="38">
          <cell r="E38" t="str">
            <v>CLINIQUE MUTUALISTE DU MEDOC</v>
          </cell>
          <cell r="F38">
            <v>27</v>
          </cell>
        </row>
        <row r="39">
          <cell r="E39" t="str">
            <v>CLINIQUE OPHTALMOLOGIQUE THIERS</v>
          </cell>
          <cell r="F39">
            <v>26</v>
          </cell>
        </row>
        <row r="40">
          <cell r="E40" t="str">
            <v>CLINIQUE PASTEUR</v>
          </cell>
          <cell r="F40">
            <v>5</v>
          </cell>
        </row>
        <row r="41">
          <cell r="E41" t="str">
            <v>CLINIQUE SAINT ANTOINE DE PADOUE</v>
          </cell>
          <cell r="F41">
            <v>13</v>
          </cell>
        </row>
        <row r="42">
          <cell r="E42" t="str">
            <v>CLINIQUE SAINT AUGUSTIN</v>
          </cell>
          <cell r="F42">
            <v>14</v>
          </cell>
        </row>
        <row r="43">
          <cell r="E43" t="str">
            <v>CLINIQUE SAINT ETIENNE</v>
          </cell>
          <cell r="F43">
            <v>60</v>
          </cell>
        </row>
        <row r="44">
          <cell r="E44" t="str">
            <v>CLINIQUE SAINTE ANNE</v>
          </cell>
          <cell r="F44">
            <v>29</v>
          </cell>
        </row>
        <row r="45">
          <cell r="E45" t="str">
            <v>CLINIQUE SOKORRI</v>
          </cell>
          <cell r="F45">
            <v>58</v>
          </cell>
        </row>
        <row r="46">
          <cell r="E46" t="str">
            <v>CLINIQUE ST LOUIS</v>
          </cell>
          <cell r="F46">
            <v>18</v>
          </cell>
        </row>
        <row r="47">
          <cell r="E47" t="str">
            <v>CLINIQUE ST-VINCENT DE PAUL</v>
          </cell>
          <cell r="F47">
            <v>46</v>
          </cell>
        </row>
        <row r="48">
          <cell r="E48" t="str">
            <v>CLINIQUE THEODORE DUCOS</v>
          </cell>
          <cell r="F48">
            <v>15</v>
          </cell>
        </row>
        <row r="49">
          <cell r="E49" t="str">
            <v>CLINIQUE TIVOLI</v>
          </cell>
          <cell r="F49">
            <v>16</v>
          </cell>
        </row>
        <row r="50">
          <cell r="E50" t="str">
            <v>CLINIQUE TOURNY</v>
          </cell>
          <cell r="F50">
            <v>17</v>
          </cell>
        </row>
        <row r="51">
          <cell r="E51" t="str">
            <v>CLINIQUE UROLOGIQUE BEL AIR (CUBA)</v>
          </cell>
          <cell r="F51">
            <v>12</v>
          </cell>
        </row>
        <row r="52">
          <cell r="E52" t="str">
            <v>CLINIQUE WALLERSTEIN</v>
          </cell>
          <cell r="F52">
            <v>31</v>
          </cell>
        </row>
        <row r="53">
          <cell r="E53" t="str">
            <v>CTRE HOSP INTERCOMMUNAL SUD GIRONDE</v>
          </cell>
          <cell r="F53">
            <v>11</v>
          </cell>
        </row>
        <row r="54">
          <cell r="E54" t="str">
            <v>CTRE HOSPITALIER BERGERAC</v>
          </cell>
          <cell r="F54">
            <v>1</v>
          </cell>
        </row>
        <row r="55">
          <cell r="E55" t="str">
            <v>HOPITAL DE BAZAS</v>
          </cell>
          <cell r="F55">
            <v>34</v>
          </cell>
        </row>
        <row r="56">
          <cell r="E56" t="str">
            <v>HOPITAL LOCAL DE DOMME</v>
          </cell>
          <cell r="F56">
            <v>2</v>
          </cell>
        </row>
        <row r="57">
          <cell r="E57" t="str">
            <v>HOPITAL LOCAL DE MONSEGUR</v>
          </cell>
          <cell r="F57">
            <v>40</v>
          </cell>
        </row>
        <row r="58">
          <cell r="E58" t="str">
            <v>HOPITAL ORTHEZ</v>
          </cell>
          <cell r="F58">
            <v>66</v>
          </cell>
        </row>
        <row r="59">
          <cell r="E59" t="str">
            <v>HOPITAL SAINT SEVER</v>
          </cell>
          <cell r="F59">
            <v>45</v>
          </cell>
        </row>
        <row r="60">
          <cell r="E60" t="str">
            <v>HOPITAL SUBURBAIN</v>
          </cell>
          <cell r="F60">
            <v>8</v>
          </cell>
        </row>
        <row r="61">
          <cell r="E61" t="str">
            <v>INSTITUT BERGONIE</v>
          </cell>
          <cell r="F61">
            <v>10</v>
          </cell>
        </row>
        <row r="62">
          <cell r="E62" t="str">
            <v>M.S.P.B. BAGATELLE</v>
          </cell>
          <cell r="F62">
            <v>9</v>
          </cell>
        </row>
        <row r="63">
          <cell r="E63" t="str">
            <v>POLYCLINIQUE AGUILERA</v>
          </cell>
          <cell r="F63">
            <v>63</v>
          </cell>
        </row>
        <row r="64">
          <cell r="E64" t="str">
            <v>POLYCLINIQUE BORDEAUX CAUDERAN</v>
          </cell>
          <cell r="F64">
            <v>24</v>
          </cell>
        </row>
        <row r="65">
          <cell r="E65" t="str">
            <v>POLYCLINIQUE BX-NORD AQUITAINE</v>
          </cell>
          <cell r="F65">
            <v>25</v>
          </cell>
        </row>
        <row r="66">
          <cell r="E66" t="str">
            <v>POLYCLINIQUE COTE BASQUE SUD</v>
          </cell>
          <cell r="F66">
            <v>64</v>
          </cell>
        </row>
        <row r="67">
          <cell r="E67" t="str">
            <v>POLYCLINIQUE DE BORDEAUX - TONDU</v>
          </cell>
          <cell r="F67">
            <v>41</v>
          </cell>
        </row>
        <row r="68">
          <cell r="E68" t="str">
            <v>POLYCLINIQUE DE CENON</v>
          </cell>
          <cell r="F68">
            <v>20</v>
          </cell>
        </row>
        <row r="69">
          <cell r="E69" t="str">
            <v>POLYCLINIQUE DE NAVARRE</v>
          </cell>
          <cell r="F69">
            <v>69</v>
          </cell>
        </row>
        <row r="70">
          <cell r="E70" t="str">
            <v>POLYCLINIQUE DU MARMANDAIS</v>
          </cell>
          <cell r="F70">
            <v>51</v>
          </cell>
        </row>
        <row r="71">
          <cell r="E71" t="str">
            <v>POLYCLINIQUE FRANCHEVILLE</v>
          </cell>
          <cell r="F71">
            <v>4</v>
          </cell>
        </row>
        <row r="72">
          <cell r="E72" t="str">
            <v>POLYCLINIQUE JEAN OLCOMENDY</v>
          </cell>
          <cell r="F72">
            <v>74</v>
          </cell>
        </row>
        <row r="73">
          <cell r="E73" t="str">
            <v>POLYCLINIQUE JEAN VILLAR</v>
          </cell>
          <cell r="F73">
            <v>42</v>
          </cell>
        </row>
        <row r="74">
          <cell r="E74" t="str">
            <v>POLYCLINIQUE LES CHENES</v>
          </cell>
          <cell r="F74">
            <v>49</v>
          </cell>
        </row>
        <row r="75">
          <cell r="E75" t="str">
            <v>POLYCLINIQUE SAINT MARTIN</v>
          </cell>
          <cell r="F75">
            <v>28</v>
          </cell>
        </row>
        <row r="76">
          <cell r="E76" t="str">
            <v>S.A. CLINIQUE LABAT</v>
          </cell>
          <cell r="F76">
            <v>70</v>
          </cell>
        </row>
        <row r="77">
          <cell r="E77" t="str">
            <v>SARL CLINIQUE MAGDELAINE</v>
          </cell>
          <cell r="F77">
            <v>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uil1"/>
    </sheetNames>
    <sheetDataSet>
      <sheetData sheetId="0">
        <row r="3">
          <cell r="Q3">
            <v>0</v>
          </cell>
        </row>
        <row r="4">
          <cell r="Q4">
            <v>1</v>
          </cell>
        </row>
        <row r="5">
          <cell r="Q5">
            <v>2</v>
          </cell>
        </row>
        <row r="6">
          <cell r="Q6">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nexe 1 - Cancero"/>
      <sheetName val="Annexe 2 - Hors cancero "/>
      <sheetName val="Listes"/>
    </sheetNames>
    <sheetDataSet>
      <sheetData sheetId="2">
        <row r="1">
          <cell r="A1" t="str">
            <v>Médicaments hors GHS 
cancérologie</v>
          </cell>
          <cell r="C1" t="str">
            <v>Médicaments hors GHS
 hors cancérologie</v>
          </cell>
        </row>
        <row r="2">
          <cell r="A2" t="str">
            <v>Aflibercept -  ZALTRAP</v>
          </cell>
          <cell r="C2" t="str">
            <v>Abatacept - ORENCIA</v>
          </cell>
          <cell r="E2" t="str">
            <v>Colon</v>
          </cell>
          <cell r="G2" t="str">
            <v>L1</v>
          </cell>
          <cell r="I2" t="str">
            <v>adjuvant</v>
          </cell>
        </row>
        <row r="3">
          <cell r="A3" t="str">
            <v>Arsenic trioxyde - TRISENOX</v>
          </cell>
          <cell r="C3" t="str">
            <v>Acide carglumique - CARBAGLU</v>
          </cell>
          <cell r="E3" t="str">
            <v>Œsophage</v>
          </cell>
          <cell r="G3" t="str">
            <v>L2</v>
          </cell>
          <cell r="I3" t="str">
            <v>neo-adjuvant</v>
          </cell>
        </row>
        <row r="4">
          <cell r="A4" t="str">
            <v>Azacitidine - VIDAZA</v>
          </cell>
          <cell r="C4" t="str">
            <v>Adalimumab - HUMIRA</v>
          </cell>
          <cell r="E4" t="str">
            <v>Hémato adulte</v>
          </cell>
          <cell r="G4" t="str">
            <v>L3</v>
          </cell>
          <cell r="I4" t="str">
            <v>consolidation</v>
          </cell>
        </row>
        <row r="5">
          <cell r="A5" t="str">
            <v>Bendamustine - LEVACT</v>
          </cell>
          <cell r="C5" t="str">
            <v>Agalsidase alfa - REPAGLAL</v>
          </cell>
          <cell r="E5" t="str">
            <v>Canal anal</v>
          </cell>
          <cell r="G5" t="str">
            <v>nème ligne</v>
          </cell>
          <cell r="I5" t="str">
            <v>entretien</v>
          </cell>
        </row>
        <row r="6">
          <cell r="A6" t="str">
            <v>Bevacizumab - AVASTIN</v>
          </cell>
          <cell r="C6" t="str">
            <v>Agalsidase beta - FABRAZYME</v>
          </cell>
          <cell r="E6" t="str">
            <v>Hémato ped</v>
          </cell>
          <cell r="G6" t="str">
            <v>préventif</v>
          </cell>
          <cell r="I6" t="str">
            <v>induction</v>
          </cell>
        </row>
        <row r="7">
          <cell r="A7" t="str">
            <v>Bortezomib - VELCADE</v>
          </cell>
          <cell r="C7" t="str">
            <v>Alpha-alglucocidase - MYOZYME</v>
          </cell>
          <cell r="E7" t="str">
            <v>Gynéco</v>
          </cell>
          <cell r="G7" t="str">
            <v>Autre</v>
          </cell>
          <cell r="I7" t="str">
            <v>métastatique</v>
          </cell>
        </row>
        <row r="8">
          <cell r="A8" t="str">
            <v>Brentuximab vedotin -  ADCETRIS</v>
          </cell>
          <cell r="C8" t="str">
            <v>Amphotericine B - ABELCET</v>
          </cell>
          <cell r="E8" t="str">
            <v>Dermato</v>
          </cell>
          <cell r="I8" t="str">
            <v>RT-chimio</v>
          </cell>
        </row>
        <row r="9">
          <cell r="A9" t="str">
            <v>Busulfan -  BUSILVEX</v>
          </cell>
          <cell r="C9" t="str">
            <v>Amphotericine B - AMBISOME</v>
          </cell>
          <cell r="E9" t="str">
            <v>Instestin</v>
          </cell>
          <cell r="I9" t="str">
            <v>palliatif</v>
          </cell>
        </row>
        <row r="10">
          <cell r="A10" t="str">
            <v>Cabazitaxel - JEVTANA</v>
          </cell>
          <cell r="C10" t="str">
            <v>Antithrombine III - ACLOTINE</v>
          </cell>
          <cell r="E10" t="str">
            <v>Foie</v>
          </cell>
          <cell r="I10" t="str">
            <v>rechute</v>
          </cell>
        </row>
        <row r="11">
          <cell r="A11" t="str">
            <v>Carmustine - GLIADEL</v>
          </cell>
          <cell r="C11" t="str">
            <v>Bevacizumab - AVASTIN</v>
          </cell>
          <cell r="E11" t="str">
            <v>Estomac</v>
          </cell>
          <cell r="I11" t="str">
            <v>Autre</v>
          </cell>
        </row>
        <row r="12">
          <cell r="A12" t="str">
            <v>Cetuximab - ERBITUX</v>
          </cell>
          <cell r="C12" t="str">
            <v>Caspofungine - CANCIDAS</v>
          </cell>
          <cell r="E12" t="str">
            <v>Endocrine</v>
          </cell>
        </row>
        <row r="13">
          <cell r="A13" t="str">
            <v>Cladribine - LEUSTATINE</v>
          </cell>
          <cell r="C13" t="str">
            <v>Certolizumab pegol - CIMZIA</v>
          </cell>
          <cell r="E13" t="str">
            <v>Neuro-endocrine</v>
          </cell>
        </row>
        <row r="14">
          <cell r="A14" t="str">
            <v>Cladribine - LITAK</v>
          </cell>
          <cell r="C14" t="str">
            <v>Conestat alpha - RUCONEST</v>
          </cell>
          <cell r="E14" t="str">
            <v>ORL</v>
          </cell>
        </row>
        <row r="15">
          <cell r="A15" t="str">
            <v>Clofarabine - EVOLTRA</v>
          </cell>
          <cell r="C15" t="str">
            <v>Dibotermine alfa - INDUCTOS</v>
          </cell>
          <cell r="E15" t="str">
            <v>Os</v>
          </cell>
        </row>
        <row r="16">
          <cell r="A16" t="str">
            <v>Cytarabine - DEPOCYTE</v>
          </cell>
          <cell r="C16" t="str">
            <v>Eculizumab - SOLIRIS</v>
          </cell>
          <cell r="E16" t="str">
            <v>Ovaire</v>
          </cell>
        </row>
        <row r="17">
          <cell r="A17" t="str">
            <v>Dexrazoxane - CYRDANAX</v>
          </cell>
          <cell r="C17" t="str">
            <v>Elosulfase alfa - VIMIZIM</v>
          </cell>
          <cell r="E17" t="str">
            <v>Pancréas</v>
          </cell>
        </row>
        <row r="18">
          <cell r="A18" t="str">
            <v>Dexrazoxane -SAVENE</v>
          </cell>
          <cell r="C18" t="str">
            <v>Epoprostenol - EPOPROSTENOL</v>
          </cell>
          <cell r="E18" t="str">
            <v>Péritoine</v>
          </cell>
        </row>
        <row r="19">
          <cell r="A19" t="str">
            <v>Doxorubicine - CAELYX</v>
          </cell>
          <cell r="C19" t="str">
            <v>Epoprostenol - FLOLAN</v>
          </cell>
          <cell r="E19" t="str">
            <v>Plèvre</v>
          </cell>
        </row>
        <row r="20">
          <cell r="A20" t="str">
            <v>Doxorubicine - MYOCET</v>
          </cell>
          <cell r="C20" t="str">
            <v>Epoprostenol - VELETRI</v>
          </cell>
          <cell r="E20" t="str">
            <v>Poumon</v>
          </cell>
        </row>
        <row r="21">
          <cell r="A21" t="str">
            <v>Eribuline - HALAVEN</v>
          </cell>
          <cell r="C21" t="str">
            <v>Esters ethyliques d'acide gras iodés - LIPIOCIS</v>
          </cell>
          <cell r="E21" t="str">
            <v>Prostate</v>
          </cell>
        </row>
        <row r="22">
          <cell r="A22" t="str">
            <v>Ibritumomab tiuxetan - ZEVALIN</v>
          </cell>
          <cell r="C22" t="str">
            <v>Etanercept - ENBREL</v>
          </cell>
          <cell r="E22" t="str">
            <v>Rectum</v>
          </cell>
        </row>
        <row r="23">
          <cell r="A23" t="str">
            <v>Idarubicine - ZAVEDOS</v>
          </cell>
          <cell r="C23" t="str">
            <v>Fac IX - BETAFACT</v>
          </cell>
          <cell r="E23" t="str">
            <v>Rein</v>
          </cell>
        </row>
        <row r="24">
          <cell r="A24" t="str">
            <v>Ipilimumab - YERVOY</v>
          </cell>
          <cell r="C24" t="str">
            <v>Fac IX - OCTAFIX</v>
          </cell>
          <cell r="E24" t="str">
            <v>Sarcome</v>
          </cell>
        </row>
        <row r="25">
          <cell r="A25" t="str">
            <v>Nélarabine - ATRIANCE</v>
          </cell>
          <cell r="C25" t="str">
            <v>Fac VIIa - NOVOSEVEN </v>
          </cell>
          <cell r="E25" t="str">
            <v>Sein</v>
          </cell>
        </row>
        <row r="26">
          <cell r="A26" t="str">
            <v>Ofatumumab - ARZERRA</v>
          </cell>
          <cell r="C26" t="str">
            <v>Fac VIII - FACTANE</v>
          </cell>
          <cell r="E26" t="str">
            <v>SNC adulte</v>
          </cell>
        </row>
        <row r="27">
          <cell r="A27" t="str">
            <v>Panitumumab - VECTIBIX</v>
          </cell>
          <cell r="C27" t="str">
            <v>Fac VIII - KOGENATE</v>
          </cell>
          <cell r="E27" t="str">
            <v>SNC ped</v>
          </cell>
        </row>
        <row r="28">
          <cell r="A28" t="str">
            <v>Pemetrexed - ALIMTA</v>
          </cell>
          <cell r="C28" t="str">
            <v>Fac VIII - OCTANATE</v>
          </cell>
          <cell r="E28" t="str">
            <v>Testicule</v>
          </cell>
        </row>
        <row r="29">
          <cell r="A29" t="str">
            <v>Pentostatine - NIPENT</v>
          </cell>
          <cell r="C29" t="str">
            <v>Fac VIII - RECOMBINATE</v>
          </cell>
          <cell r="E29" t="str">
            <v>Thyroïde</v>
          </cell>
        </row>
        <row r="30">
          <cell r="A30" t="str">
            <v>Pertuzumab - PERJETA</v>
          </cell>
          <cell r="C30" t="str">
            <v>Fac XI - HEMOLEVEN</v>
          </cell>
          <cell r="E30" t="str">
            <v>Utérus (col)</v>
          </cell>
        </row>
        <row r="31">
          <cell r="A31" t="str">
            <v>Rituximab - MABTHERA IV</v>
          </cell>
          <cell r="C31" t="str">
            <v>FacIX - MONONINE</v>
          </cell>
          <cell r="E31" t="str">
            <v>Utérus (endomètre)</v>
          </cell>
        </row>
        <row r="32">
          <cell r="A32" t="str">
            <v>Rituximab - MABTHERA SC</v>
          </cell>
          <cell r="C32" t="str">
            <v>Facteur XIII  - FIBROGAMMIN</v>
          </cell>
          <cell r="E32" t="str">
            <v>Vessie</v>
          </cell>
        </row>
        <row r="33">
          <cell r="A33" t="str">
            <v>Temsirolimus - TORISEL</v>
          </cell>
          <cell r="C33" t="str">
            <v>Fibrinogène humain - CLOTTAFACT</v>
          </cell>
          <cell r="E33" t="str">
            <v>Voies biliaires</v>
          </cell>
        </row>
        <row r="34">
          <cell r="A34" t="str">
            <v>Trabectedine - YONDELIS</v>
          </cell>
          <cell r="C34" t="str">
            <v>Fibrinogène humain - RIASTAP</v>
          </cell>
          <cell r="E34" t="str">
            <v>Autre</v>
          </cell>
        </row>
        <row r="35">
          <cell r="A35" t="str">
            <v>Trastuzumab - HERCEPTIN IV</v>
          </cell>
          <cell r="C35" t="str">
            <v>Fidaxomicine - DIFICLIR</v>
          </cell>
        </row>
        <row r="36">
          <cell r="A36" t="str">
            <v>Trastuzumab - HERCEPTIN SC</v>
          </cell>
          <cell r="C36" t="str">
            <v>FVIII + FvW - VONCENTO</v>
          </cell>
        </row>
        <row r="37">
          <cell r="A37" t="str">
            <v>Trastuzumab emtansine - KADCYLA</v>
          </cell>
          <cell r="C37" t="str">
            <v>FVIII + FvW - WILSTART</v>
          </cell>
        </row>
        <row r="38">
          <cell r="A38" t="str">
            <v>Yttrium [90Y] chlorure -  YTTRIGA</v>
          </cell>
          <cell r="C38" t="str">
            <v>FvW - WILFACTIN</v>
          </cell>
        </row>
        <row r="39">
          <cell r="C39" t="str">
            <v>Galsulfase -NAGLAZYME</v>
          </cell>
        </row>
        <row r="40">
          <cell r="C40" t="str">
            <v>Golimumab - SIMPONI</v>
          </cell>
        </row>
        <row r="41">
          <cell r="C41" t="str">
            <v>Hemine humaine - NORMOSANG</v>
          </cell>
        </row>
        <row r="42">
          <cell r="C42" t="str">
            <v>Icatibant - FIRAZYR</v>
          </cell>
        </row>
        <row r="43">
          <cell r="C43" t="str">
            <v>Idursulfase - ELAPRASE</v>
          </cell>
        </row>
        <row r="44">
          <cell r="C44" t="str">
            <v>Ig  humaine anti-hepatite B - IVHEBEX</v>
          </cell>
        </row>
        <row r="45">
          <cell r="C45" t="str">
            <v>Ig antithymocyte - THYMOGLOBULINE</v>
          </cell>
        </row>
        <row r="46">
          <cell r="C46" t="str">
            <v>Ig humaine - OCTAGAM</v>
          </cell>
        </row>
        <row r="47">
          <cell r="C47" t="str">
            <v>Ig humaine normale  - PRIVIGEN</v>
          </cell>
        </row>
        <row r="48">
          <cell r="C48" t="str">
            <v>Ig humaine normale - CLAIRYG</v>
          </cell>
        </row>
        <row r="49">
          <cell r="C49" t="str">
            <v>Ig humaine normale - FLEBOGAMMA DIF</v>
          </cell>
        </row>
        <row r="50">
          <cell r="C50" t="str">
            <v>Ig humaine normale - GAMMAGARD</v>
          </cell>
        </row>
        <row r="51">
          <cell r="C51" t="str">
            <v>Ig humaine normale - GAMMANORM</v>
          </cell>
        </row>
        <row r="52">
          <cell r="C52" t="str">
            <v>Ig humaine normale - HIZENTRA</v>
          </cell>
        </row>
        <row r="53">
          <cell r="C53" t="str">
            <v>Ig humaine normale - KIOVIG</v>
          </cell>
        </row>
        <row r="54">
          <cell r="C54" t="str">
            <v>Ig humaine normale - OCTAGAM</v>
          </cell>
        </row>
        <row r="55">
          <cell r="C55" t="str">
            <v>Ig humaine normale - PRIVIGEN</v>
          </cell>
        </row>
        <row r="56">
          <cell r="C56" t="str">
            <v>Ig humaine normale - SANDOGLOBULINE</v>
          </cell>
        </row>
        <row r="57">
          <cell r="C57" t="str">
            <v>Ig humaine normale - SUBCUVIA</v>
          </cell>
        </row>
        <row r="58">
          <cell r="C58" t="str">
            <v>Ig humaine normale - TEGELINE</v>
          </cell>
        </row>
        <row r="59">
          <cell r="C59" t="str">
            <v>Ig humaine normale - VIVAGLOBIN</v>
          </cell>
        </row>
        <row r="60">
          <cell r="C60" t="str">
            <v>Iloprost -VENTAVIS</v>
          </cell>
        </row>
        <row r="61">
          <cell r="C61" t="str">
            <v>Imiglucerase - CEREZYME</v>
          </cell>
        </row>
        <row r="62">
          <cell r="C62" t="str">
            <v>Infliximab - INFLECTRA</v>
          </cell>
        </row>
        <row r="63">
          <cell r="C63" t="str">
            <v>Infliximab - REMICADE</v>
          </cell>
        </row>
        <row r="64">
          <cell r="C64" t="str">
            <v>Infliximab - REMSIMA</v>
          </cell>
        </row>
        <row r="65">
          <cell r="C65" t="str">
            <v>Inhib. C1 estérase humaine - BERINERT</v>
          </cell>
        </row>
        <row r="66">
          <cell r="C66" t="str">
            <v>Inhib. C1 estérase humaine - CINRYZE</v>
          </cell>
        </row>
        <row r="67">
          <cell r="C67" t="str">
            <v>Laronidase - ALDURAZYME</v>
          </cell>
        </row>
        <row r="68">
          <cell r="C68" t="str">
            <v>Micafungine - MYCAMINE</v>
          </cell>
        </row>
        <row r="69">
          <cell r="C69" t="str">
            <v>Moroctocog alfa - REFACTO</v>
          </cell>
        </row>
        <row r="70">
          <cell r="C70" t="str">
            <v>Natalizumab - TYSABRI</v>
          </cell>
        </row>
        <row r="71">
          <cell r="C71" t="str">
            <v>Nonacog alfa - BENEFIX</v>
          </cell>
        </row>
        <row r="72">
          <cell r="C72" t="str">
            <v>Octocog alfa - HELIXATE</v>
          </cell>
        </row>
        <row r="73">
          <cell r="C73" t="str">
            <v>Octocog alfa - KOGENATE</v>
          </cell>
        </row>
        <row r="74">
          <cell r="C74" t="str">
            <v>Octocog alpha - ADVATE</v>
          </cell>
        </row>
        <row r="75">
          <cell r="C75" t="str">
            <v>Palifermine - KEPIVANCE</v>
          </cell>
        </row>
        <row r="76">
          <cell r="C76" t="str">
            <v>Phenylbutyrate sodique - AMMONAPS</v>
          </cell>
        </row>
        <row r="77">
          <cell r="C77" t="str">
            <v>Plérixafor - MOZOBIL</v>
          </cell>
        </row>
        <row r="78">
          <cell r="C78" t="str">
            <v>Porfimere sodique - PHOTOBARR</v>
          </cell>
        </row>
        <row r="79">
          <cell r="C79" t="str">
            <v>PPSB - CONFIDEX</v>
          </cell>
        </row>
        <row r="80">
          <cell r="C80" t="str">
            <v>PPSB - CONFIDEX</v>
          </cell>
        </row>
        <row r="81">
          <cell r="C81" t="str">
            <v>PPSB - FEIBA</v>
          </cell>
        </row>
        <row r="82">
          <cell r="C82" t="str">
            <v>PPSB - KANOKAD</v>
          </cell>
        </row>
        <row r="83">
          <cell r="C83" t="str">
            <v>PPSB - KASKADIL</v>
          </cell>
        </row>
        <row r="84">
          <cell r="C84" t="str">
            <v>PPSB - OCTAPLEX</v>
          </cell>
        </row>
        <row r="85">
          <cell r="C85" t="str">
            <v>Protéine 1 ostéogénique - OSIGRAFT</v>
          </cell>
        </row>
        <row r="86">
          <cell r="C86" t="str">
            <v>Proteine C - PROTEXEL</v>
          </cell>
        </row>
        <row r="87">
          <cell r="C87" t="str">
            <v>Rituximab - MABTHERA IV</v>
          </cell>
        </row>
        <row r="88">
          <cell r="C88" t="str">
            <v>Thyrotropine alfa - THYROGEN</v>
          </cell>
        </row>
        <row r="89">
          <cell r="C89" t="str">
            <v>Tocilizumab - ROACTEMRA</v>
          </cell>
        </row>
        <row r="90">
          <cell r="C90" t="str">
            <v>Treprostinil sodique - REMODULIN</v>
          </cell>
        </row>
        <row r="91">
          <cell r="C91" t="str">
            <v>Turoctocog alfa - NOVOEIGHT</v>
          </cell>
        </row>
        <row r="92">
          <cell r="C92" t="str">
            <v>Ustekinumab - STELARA</v>
          </cell>
        </row>
        <row r="93">
          <cell r="C93" t="str">
            <v>Vélaglucérase alpha - VPRIV</v>
          </cell>
        </row>
        <row r="94">
          <cell r="C94" t="str">
            <v>Voriconazole - VFEND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G65042"/>
  <sheetViews>
    <sheetView tabSelected="1" zoomScale="60" zoomScaleNormal="60" zoomScaleSheetLayoutView="90" zoomScalePageLayoutView="60" workbookViewId="0" topLeftCell="A1">
      <selection activeCell="N8" sqref="N8"/>
    </sheetView>
  </sheetViews>
  <sheetFormatPr defaultColWidth="11.421875" defaultRowHeight="15"/>
  <cols>
    <col min="1" max="1" width="18.7109375" style="20" customWidth="1"/>
    <col min="2" max="2" width="23.140625" style="20" customWidth="1"/>
    <col min="3" max="3" width="22.57421875" style="48" customWidth="1"/>
    <col min="4" max="4" width="24.00390625" style="89" customWidth="1"/>
    <col min="5" max="5" width="49.8515625" style="21" customWidth="1"/>
    <col min="6" max="6" width="126.57421875" style="7" customWidth="1"/>
    <col min="7" max="7" width="18.140625" style="48" customWidth="1"/>
    <col min="8" max="8" width="19.8515625" style="75" customWidth="1"/>
    <col min="9" max="9" width="20.57421875" style="70" customWidth="1"/>
    <col min="10" max="16384" width="11.421875" style="7" customWidth="1"/>
  </cols>
  <sheetData>
    <row r="1" spans="1:9" ht="63.75" customHeight="1">
      <c r="A1" s="165" t="s">
        <v>214</v>
      </c>
      <c r="B1" s="154"/>
      <c r="C1" s="154"/>
      <c r="D1" s="154"/>
      <c r="E1" s="154"/>
      <c r="F1" s="154"/>
      <c r="G1" s="155"/>
      <c r="H1" s="155"/>
      <c r="I1" s="155"/>
    </row>
    <row r="2" spans="1:33" s="8" customFormat="1" ht="106.5" customHeight="1">
      <c r="A2" s="72" t="s">
        <v>171</v>
      </c>
      <c r="B2" s="72" t="s">
        <v>170</v>
      </c>
      <c r="C2" s="72" t="s">
        <v>82</v>
      </c>
      <c r="D2" s="72" t="s">
        <v>112</v>
      </c>
      <c r="E2" s="72" t="s">
        <v>83</v>
      </c>
      <c r="F2" s="72" t="s">
        <v>94</v>
      </c>
      <c r="G2" s="72" t="s">
        <v>80</v>
      </c>
      <c r="H2" s="72" t="s">
        <v>105</v>
      </c>
      <c r="I2" s="82" t="s">
        <v>109</v>
      </c>
      <c r="J2" s="7"/>
      <c r="K2" s="7"/>
      <c r="L2" s="7"/>
      <c r="M2" s="7"/>
      <c r="N2" s="7"/>
      <c r="O2" s="7"/>
      <c r="P2" s="7"/>
      <c r="Q2" s="7"/>
      <c r="R2" s="7"/>
      <c r="S2" s="7"/>
      <c r="T2" s="7"/>
      <c r="U2" s="7"/>
      <c r="V2" s="7"/>
      <c r="W2" s="7"/>
      <c r="X2" s="7"/>
      <c r="Y2" s="7"/>
      <c r="Z2" s="7"/>
      <c r="AA2" s="7"/>
      <c r="AB2" s="7"/>
      <c r="AC2" s="7"/>
      <c r="AD2" s="7"/>
      <c r="AE2" s="7"/>
      <c r="AF2" s="7"/>
      <c r="AG2" s="7"/>
    </row>
    <row r="3" spans="1:33" s="10" customFormat="1" ht="51.75" customHeight="1">
      <c r="A3" s="9"/>
      <c r="B3" s="9"/>
      <c r="C3" s="9" t="s">
        <v>0</v>
      </c>
      <c r="D3" s="84"/>
      <c r="E3" s="162" t="s">
        <v>55</v>
      </c>
      <c r="F3" s="163"/>
      <c r="G3" s="59"/>
      <c r="H3" s="76"/>
      <c r="I3" s="9" t="s">
        <v>103</v>
      </c>
      <c r="J3" s="7"/>
      <c r="K3" s="7"/>
      <c r="L3" s="7"/>
      <c r="M3" s="7"/>
      <c r="N3" s="7"/>
      <c r="O3" s="7"/>
      <c r="P3" s="7"/>
      <c r="Q3" s="7"/>
      <c r="R3" s="7"/>
      <c r="S3" s="7"/>
      <c r="T3" s="7"/>
      <c r="U3" s="7"/>
      <c r="V3" s="7"/>
      <c r="W3" s="7"/>
      <c r="X3" s="7"/>
      <c r="Y3" s="7"/>
      <c r="Z3" s="7"/>
      <c r="AA3" s="7"/>
      <c r="AB3" s="7"/>
      <c r="AC3" s="7"/>
      <c r="AD3" s="7"/>
      <c r="AE3" s="7"/>
      <c r="AF3" s="7"/>
      <c r="AG3" s="7"/>
    </row>
    <row r="4" spans="1:33" s="11" customFormat="1" ht="30" customHeight="1">
      <c r="A4" s="39"/>
      <c r="B4" s="40"/>
      <c r="C4" s="44" t="s">
        <v>43</v>
      </c>
      <c r="D4" s="85"/>
      <c r="E4" s="160" t="s">
        <v>18</v>
      </c>
      <c r="F4" s="161"/>
      <c r="G4" s="60"/>
      <c r="H4" s="77"/>
      <c r="I4" s="60"/>
      <c r="J4" s="7"/>
      <c r="K4" s="7"/>
      <c r="L4" s="7"/>
      <c r="M4" s="7"/>
      <c r="N4" s="7"/>
      <c r="O4" s="7"/>
      <c r="P4" s="7"/>
      <c r="Q4" s="7"/>
      <c r="R4" s="7"/>
      <c r="S4" s="7"/>
      <c r="T4" s="7"/>
      <c r="U4" s="7"/>
      <c r="V4" s="7"/>
      <c r="W4" s="7"/>
      <c r="X4" s="7"/>
      <c r="Y4" s="7"/>
      <c r="Z4" s="7"/>
      <c r="AA4" s="7"/>
      <c r="AB4" s="7"/>
      <c r="AC4" s="7"/>
      <c r="AD4" s="7"/>
      <c r="AE4" s="7"/>
      <c r="AF4" s="7"/>
      <c r="AG4" s="7"/>
    </row>
    <row r="5" spans="1:33" s="14" customFormat="1" ht="161.25" customHeight="1">
      <c r="A5" s="114" t="s">
        <v>11</v>
      </c>
      <c r="B5" s="114" t="s">
        <v>16</v>
      </c>
      <c r="C5" s="114" t="s">
        <v>44</v>
      </c>
      <c r="D5" s="45" t="s">
        <v>107</v>
      </c>
      <c r="E5" s="69" t="s">
        <v>128</v>
      </c>
      <c r="F5" s="38" t="s">
        <v>148</v>
      </c>
      <c r="G5" s="61" t="s">
        <v>81</v>
      </c>
      <c r="H5" s="61" t="s">
        <v>106</v>
      </c>
      <c r="I5" s="80">
        <v>2</v>
      </c>
      <c r="J5" s="7"/>
      <c r="K5" s="7"/>
      <c r="L5" s="7"/>
      <c r="M5" s="7"/>
      <c r="N5" s="7"/>
      <c r="O5" s="7"/>
      <c r="P5" s="7"/>
      <c r="Q5" s="7"/>
      <c r="R5" s="7"/>
      <c r="S5" s="7"/>
      <c r="T5" s="7"/>
      <c r="U5" s="7"/>
      <c r="V5" s="7"/>
      <c r="W5" s="7"/>
      <c r="X5" s="7"/>
      <c r="Y5" s="7"/>
      <c r="Z5" s="7"/>
      <c r="AA5" s="7"/>
      <c r="AB5" s="7"/>
      <c r="AC5" s="7"/>
      <c r="AD5" s="7"/>
      <c r="AE5" s="7"/>
      <c r="AF5" s="7"/>
      <c r="AG5" s="7"/>
    </row>
    <row r="6" spans="1:33" s="15" customFormat="1" ht="168" customHeight="1">
      <c r="A6" s="114" t="s">
        <v>11</v>
      </c>
      <c r="B6" s="114" t="s">
        <v>16</v>
      </c>
      <c r="C6" s="114" t="s">
        <v>56</v>
      </c>
      <c r="D6" s="45" t="s">
        <v>107</v>
      </c>
      <c r="E6" s="69" t="s">
        <v>123</v>
      </c>
      <c r="F6" s="33" t="s">
        <v>161</v>
      </c>
      <c r="G6" s="57" t="s">
        <v>81</v>
      </c>
      <c r="H6" s="57" t="s">
        <v>106</v>
      </c>
      <c r="I6" s="80">
        <v>1</v>
      </c>
      <c r="J6" s="7"/>
      <c r="K6" s="7"/>
      <c r="L6" s="7"/>
      <c r="M6" s="7"/>
      <c r="N6" s="7"/>
      <c r="O6" s="7"/>
      <c r="P6" s="7"/>
      <c r="Q6" s="7"/>
      <c r="R6" s="7"/>
      <c r="S6" s="7"/>
      <c r="T6" s="7"/>
      <c r="U6" s="7"/>
      <c r="V6" s="7"/>
      <c r="W6" s="7"/>
      <c r="X6" s="7"/>
      <c r="Y6" s="7"/>
      <c r="Z6" s="7"/>
      <c r="AA6" s="7"/>
      <c r="AB6" s="7"/>
      <c r="AC6" s="7"/>
      <c r="AD6" s="7"/>
      <c r="AE6" s="7"/>
      <c r="AF6" s="7"/>
      <c r="AG6" s="7"/>
    </row>
    <row r="7" spans="1:33" s="15" customFormat="1" ht="162.75" customHeight="1" hidden="1">
      <c r="A7" s="115" t="s">
        <v>11</v>
      </c>
      <c r="B7" s="116" t="s">
        <v>16</v>
      </c>
      <c r="C7" s="116" t="s">
        <v>57</v>
      </c>
      <c r="D7" s="45" t="s">
        <v>107</v>
      </c>
      <c r="E7" s="69" t="s">
        <v>125</v>
      </c>
      <c r="F7" s="38" t="s">
        <v>178</v>
      </c>
      <c r="G7" s="61" t="s">
        <v>81</v>
      </c>
      <c r="H7" s="61" t="s">
        <v>106</v>
      </c>
      <c r="I7" s="80">
        <v>1</v>
      </c>
      <c r="J7" s="7"/>
      <c r="K7" s="7"/>
      <c r="L7" s="7"/>
      <c r="M7" s="7"/>
      <c r="N7" s="7"/>
      <c r="O7" s="7"/>
      <c r="P7" s="7"/>
      <c r="Q7" s="7"/>
      <c r="R7" s="7"/>
      <c r="S7" s="7"/>
      <c r="T7" s="7"/>
      <c r="U7" s="7"/>
      <c r="V7" s="7"/>
      <c r="W7" s="7"/>
      <c r="X7" s="7"/>
      <c r="Y7" s="7"/>
      <c r="Z7" s="7"/>
      <c r="AA7" s="7"/>
      <c r="AB7" s="7"/>
      <c r="AC7" s="7"/>
      <c r="AD7" s="7"/>
      <c r="AE7" s="7"/>
      <c r="AF7" s="7"/>
      <c r="AG7" s="7"/>
    </row>
    <row r="8" spans="1:33" s="14" customFormat="1" ht="186" customHeight="1">
      <c r="A8" s="114" t="s">
        <v>11</v>
      </c>
      <c r="B8" s="114" t="s">
        <v>16</v>
      </c>
      <c r="C8" s="114" t="s">
        <v>58</v>
      </c>
      <c r="D8" s="45" t="s">
        <v>107</v>
      </c>
      <c r="E8" s="69" t="s">
        <v>125</v>
      </c>
      <c r="F8" s="38" t="s">
        <v>158</v>
      </c>
      <c r="G8" s="61" t="s">
        <v>81</v>
      </c>
      <c r="H8" s="61" t="s">
        <v>106</v>
      </c>
      <c r="I8" s="80">
        <v>1</v>
      </c>
      <c r="J8" s="7"/>
      <c r="K8" s="7"/>
      <c r="L8" s="7"/>
      <c r="M8" s="7"/>
      <c r="N8" s="7"/>
      <c r="O8" s="7"/>
      <c r="P8" s="7"/>
      <c r="Q8" s="7"/>
      <c r="R8" s="7"/>
      <c r="S8" s="7"/>
      <c r="T8" s="7"/>
      <c r="U8" s="7"/>
      <c r="V8" s="7"/>
      <c r="W8" s="7"/>
      <c r="X8" s="7"/>
      <c r="Y8" s="7"/>
      <c r="Z8" s="7"/>
      <c r="AA8" s="7"/>
      <c r="AB8" s="7"/>
      <c r="AC8" s="7"/>
      <c r="AD8" s="7"/>
      <c r="AE8" s="7"/>
      <c r="AF8" s="7"/>
      <c r="AG8" s="7"/>
    </row>
    <row r="9" spans="1:33" s="22" customFormat="1" ht="246" customHeight="1">
      <c r="A9" s="113" t="s">
        <v>11</v>
      </c>
      <c r="B9" s="114" t="s">
        <v>16</v>
      </c>
      <c r="C9" s="114" t="s">
        <v>59</v>
      </c>
      <c r="D9" s="45" t="s">
        <v>107</v>
      </c>
      <c r="E9" s="69" t="s">
        <v>125</v>
      </c>
      <c r="F9" s="38" t="s">
        <v>159</v>
      </c>
      <c r="G9" s="61" t="s">
        <v>81</v>
      </c>
      <c r="H9" s="61" t="s">
        <v>106</v>
      </c>
      <c r="I9" s="80">
        <v>1</v>
      </c>
      <c r="J9" s="7"/>
      <c r="K9" s="7"/>
      <c r="L9" s="7"/>
      <c r="M9" s="7"/>
      <c r="N9" s="7"/>
      <c r="O9" s="7"/>
      <c r="P9" s="7"/>
      <c r="Q9" s="7"/>
      <c r="R9" s="7"/>
      <c r="S9" s="7"/>
      <c r="T9" s="7"/>
      <c r="U9" s="7"/>
      <c r="V9" s="7"/>
      <c r="W9" s="7"/>
      <c r="X9" s="7"/>
      <c r="Y9" s="7"/>
      <c r="Z9" s="7"/>
      <c r="AA9" s="7"/>
      <c r="AB9" s="7"/>
      <c r="AC9" s="7"/>
      <c r="AD9" s="7"/>
      <c r="AE9" s="7"/>
      <c r="AF9" s="7"/>
      <c r="AG9" s="7"/>
    </row>
    <row r="10" spans="1:33" s="15" customFormat="1" ht="186.75" customHeight="1">
      <c r="A10" s="113" t="s">
        <v>11</v>
      </c>
      <c r="B10" s="114" t="s">
        <v>16</v>
      </c>
      <c r="C10" s="114" t="s">
        <v>60</v>
      </c>
      <c r="D10" s="45" t="s">
        <v>107</v>
      </c>
      <c r="E10" s="69" t="s">
        <v>125</v>
      </c>
      <c r="F10" s="38" t="s">
        <v>179</v>
      </c>
      <c r="G10" s="61" t="s">
        <v>81</v>
      </c>
      <c r="H10" s="61" t="s">
        <v>107</v>
      </c>
      <c r="I10" s="80">
        <v>1</v>
      </c>
      <c r="J10" s="7"/>
      <c r="K10" s="7"/>
      <c r="L10" s="7"/>
      <c r="M10" s="7"/>
      <c r="N10" s="7"/>
      <c r="O10" s="7"/>
      <c r="P10" s="7"/>
      <c r="Q10" s="7"/>
      <c r="R10" s="7"/>
      <c r="S10" s="7"/>
      <c r="T10" s="7"/>
      <c r="U10" s="7"/>
      <c r="V10" s="7"/>
      <c r="W10" s="7"/>
      <c r="X10" s="7"/>
      <c r="Y10" s="7"/>
      <c r="Z10" s="7"/>
      <c r="AA10" s="7"/>
      <c r="AB10" s="7"/>
      <c r="AC10" s="7"/>
      <c r="AD10" s="7"/>
      <c r="AE10" s="7"/>
      <c r="AF10" s="7"/>
      <c r="AG10" s="7"/>
    </row>
    <row r="11" spans="1:33" s="15" customFormat="1" ht="381" customHeight="1">
      <c r="A11" s="113" t="s">
        <v>11</v>
      </c>
      <c r="B11" s="120" t="s">
        <v>16</v>
      </c>
      <c r="C11" s="114" t="s">
        <v>61</v>
      </c>
      <c r="D11" s="45" t="s">
        <v>107</v>
      </c>
      <c r="E11" s="69" t="s">
        <v>129</v>
      </c>
      <c r="F11" s="33" t="s">
        <v>167</v>
      </c>
      <c r="G11" s="57" t="s">
        <v>204</v>
      </c>
      <c r="H11" s="57" t="s">
        <v>108</v>
      </c>
      <c r="I11" s="80">
        <v>6</v>
      </c>
      <c r="J11" s="7"/>
      <c r="K11" s="7"/>
      <c r="L11" s="7"/>
      <c r="M11" s="7"/>
      <c r="N11" s="7"/>
      <c r="O11" s="7"/>
      <c r="P11" s="7"/>
      <c r="Q11" s="7"/>
      <c r="R11" s="7"/>
      <c r="S11" s="7"/>
      <c r="T11" s="7"/>
      <c r="U11" s="7"/>
      <c r="V11" s="7"/>
      <c r="W11" s="7"/>
      <c r="X11" s="7"/>
      <c r="Y11" s="7"/>
      <c r="Z11" s="7"/>
      <c r="AA11" s="7"/>
      <c r="AB11" s="7"/>
      <c r="AC11" s="7"/>
      <c r="AD11" s="7"/>
      <c r="AE11" s="7"/>
      <c r="AF11" s="7"/>
      <c r="AG11" s="7"/>
    </row>
    <row r="12" spans="1:33" s="14" customFormat="1" ht="156" customHeight="1">
      <c r="A12" s="113" t="s">
        <v>11</v>
      </c>
      <c r="B12" s="120" t="s">
        <v>16</v>
      </c>
      <c r="C12" s="114" t="s">
        <v>62</v>
      </c>
      <c r="D12" s="45" t="s">
        <v>107</v>
      </c>
      <c r="E12" s="69" t="s">
        <v>129</v>
      </c>
      <c r="F12" s="33" t="s">
        <v>168</v>
      </c>
      <c r="G12" s="57" t="s">
        <v>81</v>
      </c>
      <c r="H12" s="57" t="s">
        <v>108</v>
      </c>
      <c r="I12" s="80">
        <v>2</v>
      </c>
      <c r="J12" s="7"/>
      <c r="K12" s="7"/>
      <c r="L12" s="7"/>
      <c r="M12" s="7"/>
      <c r="N12" s="7"/>
      <c r="O12" s="7"/>
      <c r="P12" s="7"/>
      <c r="Q12" s="7"/>
      <c r="R12" s="7"/>
      <c r="S12" s="7"/>
      <c r="T12" s="7"/>
      <c r="U12" s="7"/>
      <c r="V12" s="7"/>
      <c r="W12" s="7"/>
      <c r="X12" s="7"/>
      <c r="Y12" s="7"/>
      <c r="Z12" s="7"/>
      <c r="AA12" s="7"/>
      <c r="AB12" s="7"/>
      <c r="AC12" s="7"/>
      <c r="AD12" s="7"/>
      <c r="AE12" s="7"/>
      <c r="AF12" s="7"/>
      <c r="AG12" s="7"/>
    </row>
    <row r="13" spans="1:33" s="14" customFormat="1" ht="267.75" customHeight="1" hidden="1">
      <c r="A13" s="115" t="s">
        <v>11</v>
      </c>
      <c r="B13" s="121" t="s">
        <v>16</v>
      </c>
      <c r="C13" s="116" t="s">
        <v>63</v>
      </c>
      <c r="D13" s="45" t="s">
        <v>107</v>
      </c>
      <c r="E13" s="90" t="s">
        <v>130</v>
      </c>
      <c r="F13" s="90" t="s">
        <v>162</v>
      </c>
      <c r="G13" s="62" t="s">
        <v>81</v>
      </c>
      <c r="H13" s="62" t="s">
        <v>107</v>
      </c>
      <c r="I13" s="80">
        <v>1</v>
      </c>
      <c r="J13" s="7"/>
      <c r="K13" s="7"/>
      <c r="L13" s="7"/>
      <c r="M13" s="7"/>
      <c r="N13" s="7"/>
      <c r="O13" s="7"/>
      <c r="P13" s="7"/>
      <c r="Q13" s="7"/>
      <c r="R13" s="7"/>
      <c r="S13" s="7"/>
      <c r="T13" s="7"/>
      <c r="U13" s="7"/>
      <c r="V13" s="7"/>
      <c r="W13" s="7"/>
      <c r="X13" s="7"/>
      <c r="Y13" s="7"/>
      <c r="Z13" s="7"/>
      <c r="AA13" s="7"/>
      <c r="AB13" s="7"/>
      <c r="AC13" s="7"/>
      <c r="AD13" s="7"/>
      <c r="AE13" s="7"/>
      <c r="AF13" s="7"/>
      <c r="AG13" s="7"/>
    </row>
    <row r="14" spans="1:33" s="14" customFormat="1" ht="93.75" customHeight="1">
      <c r="A14" s="113" t="s">
        <v>11</v>
      </c>
      <c r="B14" s="120" t="s">
        <v>16</v>
      </c>
      <c r="C14" s="114" t="s">
        <v>64</v>
      </c>
      <c r="D14" s="45" t="s">
        <v>107</v>
      </c>
      <c r="E14" s="90" t="s">
        <v>126</v>
      </c>
      <c r="F14" s="33" t="s">
        <v>213</v>
      </c>
      <c r="G14" s="57" t="s">
        <v>84</v>
      </c>
      <c r="H14" s="57" t="s">
        <v>107</v>
      </c>
      <c r="I14" s="80">
        <v>1</v>
      </c>
      <c r="J14" s="7"/>
      <c r="K14" s="7"/>
      <c r="L14" s="7"/>
      <c r="M14" s="7"/>
      <c r="N14" s="7"/>
      <c r="O14" s="7"/>
      <c r="P14" s="7"/>
      <c r="Q14" s="7"/>
      <c r="R14" s="7"/>
      <c r="S14" s="7"/>
      <c r="T14" s="7"/>
      <c r="U14" s="7"/>
      <c r="V14" s="7"/>
      <c r="W14" s="7"/>
      <c r="X14" s="7"/>
      <c r="Y14" s="7"/>
      <c r="Z14" s="7"/>
      <c r="AA14" s="7"/>
      <c r="AB14" s="7"/>
      <c r="AC14" s="7"/>
      <c r="AD14" s="7"/>
      <c r="AE14" s="7"/>
      <c r="AF14" s="7"/>
      <c r="AG14" s="7"/>
    </row>
    <row r="15" spans="1:33" s="13" customFormat="1" ht="39.75" customHeight="1">
      <c r="A15" s="39"/>
      <c r="B15" s="40"/>
      <c r="C15" s="44" t="s">
        <v>65</v>
      </c>
      <c r="D15" s="60"/>
      <c r="E15" s="160" t="s">
        <v>37</v>
      </c>
      <c r="F15" s="161"/>
      <c r="G15" s="60"/>
      <c r="H15" s="60"/>
      <c r="I15" s="60"/>
      <c r="J15" s="7"/>
      <c r="K15" s="7"/>
      <c r="L15" s="7"/>
      <c r="M15" s="7"/>
      <c r="N15" s="7"/>
      <c r="O15" s="7"/>
      <c r="P15" s="7"/>
      <c r="Q15" s="7"/>
      <c r="R15" s="7"/>
      <c r="S15" s="7"/>
      <c r="T15" s="7"/>
      <c r="U15" s="7"/>
      <c r="V15" s="7"/>
      <c r="W15" s="7"/>
      <c r="X15" s="7"/>
      <c r="Y15" s="7"/>
      <c r="Z15" s="7"/>
      <c r="AA15" s="7"/>
      <c r="AB15" s="7"/>
      <c r="AC15" s="7"/>
      <c r="AD15" s="7"/>
      <c r="AE15" s="7"/>
      <c r="AF15" s="7"/>
      <c r="AG15" s="7"/>
    </row>
    <row r="16" spans="1:33" s="11" customFormat="1" ht="41.25" customHeight="1">
      <c r="A16" s="51"/>
      <c r="B16" s="28"/>
      <c r="C16" s="29" t="s">
        <v>17</v>
      </c>
      <c r="D16" s="100"/>
      <c r="E16" s="146" t="s">
        <v>36</v>
      </c>
      <c r="F16" s="147"/>
      <c r="G16" s="63"/>
      <c r="H16" s="63"/>
      <c r="I16" s="58"/>
      <c r="J16" s="7"/>
      <c r="K16" s="7"/>
      <c r="L16" s="7"/>
      <c r="M16" s="7"/>
      <c r="N16" s="7"/>
      <c r="O16" s="7"/>
      <c r="P16" s="7"/>
      <c r="Q16" s="7"/>
      <c r="R16" s="7"/>
      <c r="S16" s="7"/>
      <c r="T16" s="7"/>
      <c r="U16" s="7"/>
      <c r="V16" s="7"/>
      <c r="W16" s="7"/>
      <c r="X16" s="7"/>
      <c r="Y16" s="7"/>
      <c r="Z16" s="7"/>
      <c r="AA16" s="7"/>
      <c r="AB16" s="7"/>
      <c r="AC16" s="7"/>
      <c r="AD16" s="7"/>
      <c r="AE16" s="7"/>
      <c r="AF16" s="7"/>
      <c r="AG16" s="7"/>
    </row>
    <row r="17" spans="1:9" ht="114" customHeight="1" hidden="1">
      <c r="A17" s="115" t="s">
        <v>114</v>
      </c>
      <c r="B17" s="124" t="s">
        <v>41</v>
      </c>
      <c r="C17" s="125" t="s">
        <v>195</v>
      </c>
      <c r="D17" s="98" t="s">
        <v>107</v>
      </c>
      <c r="E17" s="164" t="s">
        <v>133</v>
      </c>
      <c r="F17" s="49" t="s">
        <v>180</v>
      </c>
      <c r="G17" s="64" t="s">
        <v>81</v>
      </c>
      <c r="H17" s="64" t="s">
        <v>107</v>
      </c>
      <c r="I17" s="80">
        <v>0</v>
      </c>
    </row>
    <row r="18" spans="1:9" ht="141" customHeight="1">
      <c r="A18" s="113" t="s">
        <v>114</v>
      </c>
      <c r="B18" s="120" t="s">
        <v>41</v>
      </c>
      <c r="C18" s="114" t="s">
        <v>196</v>
      </c>
      <c r="D18" s="98" t="s">
        <v>107</v>
      </c>
      <c r="E18" s="164"/>
      <c r="F18" s="31" t="s">
        <v>194</v>
      </c>
      <c r="G18" s="64" t="s">
        <v>81</v>
      </c>
      <c r="H18" s="64" t="s">
        <v>107</v>
      </c>
      <c r="I18" s="80">
        <v>1</v>
      </c>
    </row>
    <row r="19" spans="1:33" s="26" customFormat="1" ht="137.25" customHeight="1">
      <c r="A19" s="113" t="s">
        <v>11</v>
      </c>
      <c r="B19" s="120" t="s">
        <v>41</v>
      </c>
      <c r="C19" s="114" t="s">
        <v>197</v>
      </c>
      <c r="D19" s="112" t="s">
        <v>107</v>
      </c>
      <c r="E19" s="148" t="s">
        <v>134</v>
      </c>
      <c r="F19" s="50" t="s">
        <v>185</v>
      </c>
      <c r="G19" s="65" t="s">
        <v>81</v>
      </c>
      <c r="H19" s="93" t="s">
        <v>107</v>
      </c>
      <c r="I19" s="81">
        <v>2</v>
      </c>
      <c r="J19" s="7"/>
      <c r="K19" s="7"/>
      <c r="L19" s="7"/>
      <c r="M19" s="7"/>
      <c r="N19" s="7"/>
      <c r="O19" s="7"/>
      <c r="P19" s="7"/>
      <c r="Q19" s="7"/>
      <c r="R19" s="7"/>
      <c r="S19" s="7"/>
      <c r="T19" s="7"/>
      <c r="U19" s="7"/>
      <c r="V19" s="7"/>
      <c r="W19" s="7"/>
      <c r="X19" s="7"/>
      <c r="Y19" s="7"/>
      <c r="Z19" s="7"/>
      <c r="AA19" s="7"/>
      <c r="AB19" s="7"/>
      <c r="AC19" s="7"/>
      <c r="AD19" s="7"/>
      <c r="AE19" s="7"/>
      <c r="AF19" s="7"/>
      <c r="AG19" s="7"/>
    </row>
    <row r="20" spans="1:33" s="26" customFormat="1" ht="150.75" customHeight="1">
      <c r="A20" s="113" t="s">
        <v>1</v>
      </c>
      <c r="B20" s="122" t="s">
        <v>41</v>
      </c>
      <c r="C20" s="123" t="s">
        <v>198</v>
      </c>
      <c r="D20" s="112" t="s">
        <v>106</v>
      </c>
      <c r="E20" s="149"/>
      <c r="F20" s="50" t="s">
        <v>200</v>
      </c>
      <c r="G20" s="65" t="s">
        <v>81</v>
      </c>
      <c r="H20" s="65" t="s">
        <v>107</v>
      </c>
      <c r="I20" s="80">
        <v>1</v>
      </c>
      <c r="J20" s="7"/>
      <c r="K20" s="7"/>
      <c r="L20" s="7"/>
      <c r="M20" s="7"/>
      <c r="N20" s="7"/>
      <c r="O20" s="7"/>
      <c r="P20" s="7"/>
      <c r="Q20" s="7"/>
      <c r="R20" s="7"/>
      <c r="S20" s="7"/>
      <c r="T20" s="7"/>
      <c r="U20" s="7"/>
      <c r="V20" s="7"/>
      <c r="W20" s="7"/>
      <c r="X20" s="7"/>
      <c r="Y20" s="7"/>
      <c r="Z20" s="7"/>
      <c r="AA20" s="7"/>
      <c r="AB20" s="7"/>
      <c r="AC20" s="7"/>
      <c r="AD20" s="7"/>
      <c r="AE20" s="7"/>
      <c r="AF20" s="7"/>
      <c r="AG20" s="7"/>
    </row>
    <row r="21" spans="1:33" s="26" customFormat="1" ht="150.75" customHeight="1" hidden="1">
      <c r="A21" s="115" t="s">
        <v>1</v>
      </c>
      <c r="B21" s="124" t="s">
        <v>41</v>
      </c>
      <c r="C21" s="125" t="s">
        <v>199</v>
      </c>
      <c r="D21" s="112" t="s">
        <v>106</v>
      </c>
      <c r="E21" s="150"/>
      <c r="F21" s="50" t="s">
        <v>201</v>
      </c>
      <c r="G21" s="65" t="s">
        <v>81</v>
      </c>
      <c r="H21" s="65" t="s">
        <v>107</v>
      </c>
      <c r="I21" s="80">
        <v>0</v>
      </c>
      <c r="J21" s="7"/>
      <c r="K21" s="7"/>
      <c r="L21" s="7"/>
      <c r="M21" s="7"/>
      <c r="N21" s="7"/>
      <c r="O21" s="7"/>
      <c r="P21" s="7"/>
      <c r="Q21" s="7"/>
      <c r="R21" s="7"/>
      <c r="S21" s="7"/>
      <c r="T21" s="7"/>
      <c r="U21" s="7"/>
      <c r="V21" s="7"/>
      <c r="W21" s="7"/>
      <c r="X21" s="7"/>
      <c r="Y21" s="7"/>
      <c r="Z21" s="7"/>
      <c r="AA21" s="7"/>
      <c r="AB21" s="7"/>
      <c r="AC21" s="7"/>
      <c r="AD21" s="7"/>
      <c r="AE21" s="7"/>
      <c r="AF21" s="7"/>
      <c r="AG21" s="7"/>
    </row>
    <row r="22" spans="1:33" s="26" customFormat="1" ht="201.75" customHeight="1" hidden="1">
      <c r="A22" s="127" t="s">
        <v>11</v>
      </c>
      <c r="B22" s="128" t="s">
        <v>16</v>
      </c>
      <c r="C22" s="129" t="s">
        <v>19</v>
      </c>
      <c r="D22" s="111" t="s">
        <v>107</v>
      </c>
      <c r="E22" s="126" t="s">
        <v>132</v>
      </c>
      <c r="F22" s="54" t="s">
        <v>181</v>
      </c>
      <c r="G22" s="65" t="s">
        <v>81</v>
      </c>
      <c r="H22" s="65" t="s">
        <v>106</v>
      </c>
      <c r="I22" s="80">
        <v>1</v>
      </c>
      <c r="J22" s="7"/>
      <c r="K22" s="7"/>
      <c r="L22" s="7"/>
      <c r="M22" s="7"/>
      <c r="N22" s="7"/>
      <c r="O22" s="7"/>
      <c r="P22" s="7"/>
      <c r="Q22" s="7"/>
      <c r="R22" s="7"/>
      <c r="S22" s="7"/>
      <c r="T22" s="7"/>
      <c r="U22" s="7"/>
      <c r="V22" s="7"/>
      <c r="W22" s="7"/>
      <c r="X22" s="7"/>
      <c r="Y22" s="7"/>
      <c r="Z22" s="7"/>
      <c r="AA22" s="7"/>
      <c r="AB22" s="7"/>
      <c r="AC22" s="7"/>
      <c r="AD22" s="7"/>
      <c r="AE22" s="7"/>
      <c r="AF22" s="7"/>
      <c r="AG22" s="7"/>
    </row>
    <row r="23" spans="1:33" s="24" customFormat="1" ht="138.75" customHeight="1" hidden="1">
      <c r="A23" s="127" t="s">
        <v>114</v>
      </c>
      <c r="B23" s="128" t="s">
        <v>41</v>
      </c>
      <c r="C23" s="129" t="s">
        <v>202</v>
      </c>
      <c r="D23" s="92" t="s">
        <v>107</v>
      </c>
      <c r="E23" s="148" t="s">
        <v>131</v>
      </c>
      <c r="F23" s="50" t="s">
        <v>98</v>
      </c>
      <c r="G23" s="52" t="s">
        <v>87</v>
      </c>
      <c r="H23" s="52" t="s">
        <v>107</v>
      </c>
      <c r="I23" s="80">
        <v>0</v>
      </c>
      <c r="J23" s="7"/>
      <c r="K23" s="7"/>
      <c r="L23" s="7"/>
      <c r="M23" s="7"/>
      <c r="N23" s="7"/>
      <c r="O23" s="7"/>
      <c r="P23" s="7"/>
      <c r="Q23" s="7"/>
      <c r="R23" s="7"/>
      <c r="S23" s="7"/>
      <c r="T23" s="7"/>
      <c r="U23" s="7"/>
      <c r="V23" s="7"/>
      <c r="W23" s="7"/>
      <c r="X23" s="7"/>
      <c r="Y23" s="7"/>
      <c r="Z23" s="7"/>
      <c r="AA23" s="7"/>
      <c r="AB23" s="7"/>
      <c r="AC23" s="7"/>
      <c r="AD23" s="7"/>
      <c r="AE23" s="7"/>
      <c r="AF23" s="7"/>
      <c r="AG23" s="7"/>
    </row>
    <row r="24" spans="1:33" s="24" customFormat="1" ht="138.75" customHeight="1" hidden="1">
      <c r="A24" s="127" t="s">
        <v>114</v>
      </c>
      <c r="B24" s="128" t="s">
        <v>41</v>
      </c>
      <c r="C24" s="129" t="s">
        <v>203</v>
      </c>
      <c r="D24" s="131" t="s">
        <v>107</v>
      </c>
      <c r="E24" s="150"/>
      <c r="F24" s="32" t="s">
        <v>110</v>
      </c>
      <c r="G24" s="65" t="s">
        <v>81</v>
      </c>
      <c r="H24" s="65" t="s">
        <v>106</v>
      </c>
      <c r="I24" s="132">
        <v>0</v>
      </c>
      <c r="J24" s="7"/>
      <c r="K24" s="7"/>
      <c r="L24" s="7"/>
      <c r="M24" s="7"/>
      <c r="N24" s="7"/>
      <c r="O24" s="7"/>
      <c r="P24" s="7"/>
      <c r="Q24" s="7"/>
      <c r="R24" s="7"/>
      <c r="S24" s="7"/>
      <c r="T24" s="7"/>
      <c r="U24" s="7"/>
      <c r="V24" s="7"/>
      <c r="W24" s="7"/>
      <c r="X24" s="7"/>
      <c r="Y24" s="7"/>
      <c r="Z24" s="7"/>
      <c r="AA24" s="7"/>
      <c r="AB24" s="7"/>
      <c r="AC24" s="7"/>
      <c r="AD24" s="7"/>
      <c r="AE24" s="7"/>
      <c r="AF24" s="7"/>
      <c r="AG24" s="7"/>
    </row>
    <row r="25" spans="1:33" s="13" customFormat="1" ht="43.5" customHeight="1">
      <c r="A25" s="51"/>
      <c r="B25" s="28"/>
      <c r="C25" s="29" t="s">
        <v>66</v>
      </c>
      <c r="D25" s="86"/>
      <c r="E25" s="146" t="s">
        <v>38</v>
      </c>
      <c r="F25" s="147"/>
      <c r="G25" s="63"/>
      <c r="H25" s="83"/>
      <c r="I25" s="63"/>
      <c r="J25" s="7"/>
      <c r="K25" s="7"/>
      <c r="L25" s="7"/>
      <c r="M25" s="7"/>
      <c r="N25" s="7"/>
      <c r="O25" s="7"/>
      <c r="P25" s="7"/>
      <c r="Q25" s="7"/>
      <c r="R25" s="7"/>
      <c r="S25" s="7"/>
      <c r="T25" s="7"/>
      <c r="U25" s="7"/>
      <c r="V25" s="7"/>
      <c r="W25" s="7"/>
      <c r="X25" s="7"/>
      <c r="Y25" s="7"/>
      <c r="Z25" s="7"/>
      <c r="AA25" s="7"/>
      <c r="AB25" s="7"/>
      <c r="AC25" s="7"/>
      <c r="AD25" s="7"/>
      <c r="AE25" s="7"/>
      <c r="AF25" s="7"/>
      <c r="AG25" s="7"/>
    </row>
    <row r="26" spans="1:9" ht="321" customHeight="1" hidden="1">
      <c r="A26" s="117" t="s">
        <v>172</v>
      </c>
      <c r="B26" s="118" t="s">
        <v>16</v>
      </c>
      <c r="C26" s="119" t="s">
        <v>67</v>
      </c>
      <c r="D26" s="108" t="s">
        <v>107</v>
      </c>
      <c r="E26" s="31" t="s">
        <v>118</v>
      </c>
      <c r="F26" s="55" t="s">
        <v>163</v>
      </c>
      <c r="G26" s="64" t="s">
        <v>81</v>
      </c>
      <c r="H26" s="64" t="s">
        <v>106</v>
      </c>
      <c r="I26" s="80">
        <v>5</v>
      </c>
    </row>
    <row r="27" spans="1:9" ht="142.5" customHeight="1" hidden="1">
      <c r="A27" s="117" t="s">
        <v>173</v>
      </c>
      <c r="B27" s="118" t="s">
        <v>16</v>
      </c>
      <c r="C27" s="119" t="s">
        <v>68</v>
      </c>
      <c r="D27" s="108" t="s">
        <v>107</v>
      </c>
      <c r="E27" s="31" t="s">
        <v>119</v>
      </c>
      <c r="F27" s="55" t="s">
        <v>186</v>
      </c>
      <c r="G27" s="64" t="s">
        <v>81</v>
      </c>
      <c r="H27" s="64" t="s">
        <v>107</v>
      </c>
      <c r="I27" s="80">
        <v>0</v>
      </c>
    </row>
    <row r="28" spans="1:33" s="15" customFormat="1" ht="298.5" customHeight="1" hidden="1">
      <c r="A28" s="117" t="s">
        <v>173</v>
      </c>
      <c r="B28" s="118" t="s">
        <v>16</v>
      </c>
      <c r="C28" s="119" t="s">
        <v>69</v>
      </c>
      <c r="D28" s="108" t="s">
        <v>107</v>
      </c>
      <c r="E28" s="31" t="s">
        <v>90</v>
      </c>
      <c r="F28" s="55" t="s">
        <v>187</v>
      </c>
      <c r="G28" s="66" t="s">
        <v>81</v>
      </c>
      <c r="H28" s="66" t="s">
        <v>106</v>
      </c>
      <c r="I28" s="80">
        <v>3</v>
      </c>
      <c r="J28" s="7"/>
      <c r="K28" s="7"/>
      <c r="L28" s="7"/>
      <c r="M28" s="7"/>
      <c r="N28" s="7"/>
      <c r="O28" s="7"/>
      <c r="P28" s="7"/>
      <c r="Q28" s="7"/>
      <c r="R28" s="7"/>
      <c r="S28" s="7"/>
      <c r="T28" s="7"/>
      <c r="U28" s="7"/>
      <c r="V28" s="7"/>
      <c r="W28" s="7"/>
      <c r="X28" s="7"/>
      <c r="Y28" s="7"/>
      <c r="Z28" s="7"/>
      <c r="AA28" s="7"/>
      <c r="AB28" s="7"/>
      <c r="AC28" s="7"/>
      <c r="AD28" s="7"/>
      <c r="AE28" s="7"/>
      <c r="AF28" s="7"/>
      <c r="AG28" s="7"/>
    </row>
    <row r="29" spans="1:9" ht="211.5" customHeight="1" hidden="1">
      <c r="A29" s="133" t="s">
        <v>174</v>
      </c>
      <c r="B29" s="121" t="s">
        <v>16</v>
      </c>
      <c r="C29" s="121" t="s">
        <v>70</v>
      </c>
      <c r="D29" s="108" t="s">
        <v>107</v>
      </c>
      <c r="E29" s="31" t="s">
        <v>90</v>
      </c>
      <c r="F29" s="55" t="s">
        <v>135</v>
      </c>
      <c r="G29" s="66" t="s">
        <v>81</v>
      </c>
      <c r="H29" s="66" t="s">
        <v>106</v>
      </c>
      <c r="I29" s="80" t="s">
        <v>102</v>
      </c>
    </row>
    <row r="30" spans="1:33" s="13" customFormat="1" ht="39.75" customHeight="1">
      <c r="A30" s="51"/>
      <c r="B30" s="28"/>
      <c r="C30" s="29" t="s">
        <v>71</v>
      </c>
      <c r="D30" s="86"/>
      <c r="E30" s="146" t="s">
        <v>39</v>
      </c>
      <c r="F30" s="147"/>
      <c r="G30" s="63"/>
      <c r="H30" s="83"/>
      <c r="I30" s="63"/>
      <c r="J30" s="7"/>
      <c r="K30" s="7"/>
      <c r="L30" s="7"/>
      <c r="M30" s="7"/>
      <c r="N30" s="7"/>
      <c r="O30" s="7"/>
      <c r="P30" s="7"/>
      <c r="Q30" s="7"/>
      <c r="R30" s="7"/>
      <c r="S30" s="7"/>
      <c r="T30" s="7"/>
      <c r="U30" s="7"/>
      <c r="V30" s="7"/>
      <c r="W30" s="7"/>
      <c r="X30" s="7"/>
      <c r="Y30" s="7"/>
      <c r="Z30" s="7"/>
      <c r="AA30" s="7"/>
      <c r="AB30" s="7"/>
      <c r="AC30" s="7"/>
      <c r="AD30" s="7"/>
      <c r="AE30" s="7"/>
      <c r="AF30" s="7"/>
      <c r="AG30" s="7"/>
    </row>
    <row r="31" spans="1:33" s="22" customFormat="1" ht="282" customHeight="1" hidden="1">
      <c r="A31" s="133" t="s">
        <v>175</v>
      </c>
      <c r="B31" s="121" t="s">
        <v>16</v>
      </c>
      <c r="C31" s="121" t="s">
        <v>72</v>
      </c>
      <c r="D31" s="98" t="s">
        <v>106</v>
      </c>
      <c r="E31" s="90" t="s">
        <v>127</v>
      </c>
      <c r="F31" s="35" t="s">
        <v>136</v>
      </c>
      <c r="G31" s="52" t="s">
        <v>81</v>
      </c>
      <c r="H31" s="52" t="s">
        <v>107</v>
      </c>
      <c r="I31" s="80">
        <v>2</v>
      </c>
      <c r="J31" s="7"/>
      <c r="K31" s="7"/>
      <c r="L31" s="7"/>
      <c r="M31" s="7"/>
      <c r="N31" s="7"/>
      <c r="O31" s="7"/>
      <c r="P31" s="7"/>
      <c r="Q31" s="7"/>
      <c r="R31" s="7"/>
      <c r="S31" s="7"/>
      <c r="T31" s="7"/>
      <c r="U31" s="7"/>
      <c r="V31" s="7"/>
      <c r="W31" s="7"/>
      <c r="X31" s="7"/>
      <c r="Y31" s="7"/>
      <c r="Z31" s="7"/>
      <c r="AA31" s="7"/>
      <c r="AB31" s="7"/>
      <c r="AC31" s="7"/>
      <c r="AD31" s="7"/>
      <c r="AE31" s="7"/>
      <c r="AF31" s="7"/>
      <c r="AG31" s="7"/>
    </row>
    <row r="32" spans="1:33" s="15" customFormat="1" ht="191.25" customHeight="1" hidden="1">
      <c r="A32" s="133" t="s">
        <v>176</v>
      </c>
      <c r="B32" s="121" t="s">
        <v>16</v>
      </c>
      <c r="C32" s="121" t="s">
        <v>73</v>
      </c>
      <c r="D32" s="98" t="s">
        <v>106</v>
      </c>
      <c r="E32" s="90" t="s">
        <v>127</v>
      </c>
      <c r="F32" s="55" t="s">
        <v>137</v>
      </c>
      <c r="G32" s="66" t="s">
        <v>81</v>
      </c>
      <c r="H32" s="66" t="s">
        <v>108</v>
      </c>
      <c r="I32" s="80">
        <v>1</v>
      </c>
      <c r="J32" s="7"/>
      <c r="K32" s="7"/>
      <c r="L32" s="7"/>
      <c r="M32" s="7"/>
      <c r="N32" s="7"/>
      <c r="O32" s="7"/>
      <c r="P32" s="7"/>
      <c r="Q32" s="7"/>
      <c r="R32" s="7"/>
      <c r="S32" s="7"/>
      <c r="T32" s="7"/>
      <c r="U32" s="7"/>
      <c r="V32" s="7"/>
      <c r="W32" s="7"/>
      <c r="X32" s="7"/>
      <c r="Y32" s="7"/>
      <c r="Z32" s="7"/>
      <c r="AA32" s="7"/>
      <c r="AB32" s="7"/>
      <c r="AC32" s="7"/>
      <c r="AD32" s="7"/>
      <c r="AE32" s="7"/>
      <c r="AF32" s="7"/>
      <c r="AG32" s="7"/>
    </row>
    <row r="33" spans="1:33" s="23" customFormat="1" ht="148.5" customHeight="1" hidden="1">
      <c r="A33" s="117" t="s">
        <v>11</v>
      </c>
      <c r="B33" s="118" t="s">
        <v>16</v>
      </c>
      <c r="C33" s="119" t="s">
        <v>74</v>
      </c>
      <c r="D33" s="98" t="s">
        <v>107</v>
      </c>
      <c r="E33" s="90" t="s">
        <v>120</v>
      </c>
      <c r="F33" s="90" t="s">
        <v>188</v>
      </c>
      <c r="G33" s="57" t="s">
        <v>81</v>
      </c>
      <c r="H33" s="57" t="s">
        <v>108</v>
      </c>
      <c r="I33" s="80">
        <v>1</v>
      </c>
      <c r="J33" s="7"/>
      <c r="K33" s="7"/>
      <c r="L33" s="7"/>
      <c r="M33" s="7"/>
      <c r="N33" s="7"/>
      <c r="O33" s="7"/>
      <c r="P33" s="7"/>
      <c r="Q33" s="7"/>
      <c r="R33" s="7"/>
      <c r="S33" s="7"/>
      <c r="T33" s="7"/>
      <c r="U33" s="7"/>
      <c r="V33" s="7"/>
      <c r="W33" s="7"/>
      <c r="X33" s="7"/>
      <c r="Y33" s="7"/>
      <c r="Z33" s="7"/>
      <c r="AA33" s="7"/>
      <c r="AB33" s="7"/>
      <c r="AC33" s="7"/>
      <c r="AD33" s="7"/>
      <c r="AE33" s="7"/>
      <c r="AF33" s="7"/>
      <c r="AG33" s="7"/>
    </row>
    <row r="34" spans="1:33" s="23" customFormat="1" ht="149.25" customHeight="1" hidden="1">
      <c r="A34" s="117" t="s">
        <v>11</v>
      </c>
      <c r="B34" s="118" t="s">
        <v>16</v>
      </c>
      <c r="C34" s="119" t="s">
        <v>75</v>
      </c>
      <c r="D34" s="98" t="s">
        <v>107</v>
      </c>
      <c r="E34" s="90" t="s">
        <v>120</v>
      </c>
      <c r="F34" s="90" t="s">
        <v>189</v>
      </c>
      <c r="G34" s="57" t="s">
        <v>81</v>
      </c>
      <c r="H34" s="57" t="s">
        <v>106</v>
      </c>
      <c r="I34" s="80">
        <v>1</v>
      </c>
      <c r="J34" s="7"/>
      <c r="K34" s="7"/>
      <c r="L34" s="7"/>
      <c r="M34" s="7"/>
      <c r="N34" s="7"/>
      <c r="O34" s="7"/>
      <c r="P34" s="7"/>
      <c r="Q34" s="7"/>
      <c r="R34" s="7"/>
      <c r="S34" s="7"/>
      <c r="T34" s="7"/>
      <c r="U34" s="7"/>
      <c r="V34" s="7"/>
      <c r="W34" s="7"/>
      <c r="X34" s="7"/>
      <c r="Y34" s="7"/>
      <c r="Z34" s="7"/>
      <c r="AA34" s="7"/>
      <c r="AB34" s="7"/>
      <c r="AC34" s="7"/>
      <c r="AD34" s="7"/>
      <c r="AE34" s="7"/>
      <c r="AF34" s="7"/>
      <c r="AG34" s="7"/>
    </row>
    <row r="35" spans="1:33" s="13" customFormat="1" ht="42" customHeight="1">
      <c r="A35" s="51"/>
      <c r="B35" s="28"/>
      <c r="C35" s="29" t="s">
        <v>76</v>
      </c>
      <c r="D35" s="100"/>
      <c r="E35" s="146" t="s">
        <v>35</v>
      </c>
      <c r="F35" s="147"/>
      <c r="G35" s="63"/>
      <c r="H35" s="63"/>
      <c r="I35" s="63"/>
      <c r="J35" s="7"/>
      <c r="K35" s="7"/>
      <c r="L35" s="7"/>
      <c r="M35" s="7"/>
      <c r="N35" s="7"/>
      <c r="O35" s="7"/>
      <c r="P35" s="7"/>
      <c r="Q35" s="7"/>
      <c r="R35" s="7"/>
      <c r="S35" s="7"/>
      <c r="T35" s="7"/>
      <c r="U35" s="7"/>
      <c r="V35" s="7"/>
      <c r="W35" s="7"/>
      <c r="X35" s="7"/>
      <c r="Y35" s="7"/>
      <c r="Z35" s="7"/>
      <c r="AA35" s="7"/>
      <c r="AB35" s="7"/>
      <c r="AC35" s="7"/>
      <c r="AD35" s="7"/>
      <c r="AE35" s="7"/>
      <c r="AF35" s="7"/>
      <c r="AG35" s="7"/>
    </row>
    <row r="36" spans="1:33" s="22" customFormat="1" ht="235.5" customHeight="1" hidden="1">
      <c r="A36" s="117" t="s">
        <v>1</v>
      </c>
      <c r="B36" s="118" t="s">
        <v>16</v>
      </c>
      <c r="C36" s="119" t="s">
        <v>77</v>
      </c>
      <c r="D36" s="27" t="s">
        <v>106</v>
      </c>
      <c r="E36" s="90" t="s">
        <v>121</v>
      </c>
      <c r="F36" s="56" t="s">
        <v>147</v>
      </c>
      <c r="G36" s="67" t="s">
        <v>81</v>
      </c>
      <c r="H36" s="67" t="s">
        <v>106</v>
      </c>
      <c r="I36" s="80">
        <v>2</v>
      </c>
      <c r="J36" s="7"/>
      <c r="K36" s="7"/>
      <c r="L36" s="7"/>
      <c r="M36" s="7"/>
      <c r="N36" s="7"/>
      <c r="O36" s="7"/>
      <c r="P36" s="7"/>
      <c r="Q36" s="7"/>
      <c r="R36" s="7"/>
      <c r="S36" s="7"/>
      <c r="T36" s="7"/>
      <c r="U36" s="7"/>
      <c r="V36" s="7"/>
      <c r="W36" s="7"/>
      <c r="X36" s="7"/>
      <c r="Y36" s="7"/>
      <c r="Z36" s="7"/>
      <c r="AA36" s="7"/>
      <c r="AB36" s="7"/>
      <c r="AC36" s="7"/>
      <c r="AD36" s="7"/>
      <c r="AE36" s="7"/>
      <c r="AF36" s="7"/>
      <c r="AG36" s="7"/>
    </row>
    <row r="37" spans="1:33" s="22" customFormat="1" ht="237" customHeight="1">
      <c r="A37" s="113" t="s">
        <v>1</v>
      </c>
      <c r="B37" s="120" t="s">
        <v>16</v>
      </c>
      <c r="C37" s="114" t="s">
        <v>78</v>
      </c>
      <c r="D37" s="27" t="s">
        <v>106</v>
      </c>
      <c r="E37" s="90" t="s">
        <v>121</v>
      </c>
      <c r="F37" s="56" t="s">
        <v>182</v>
      </c>
      <c r="G37" s="67" t="s">
        <v>81</v>
      </c>
      <c r="H37" s="67" t="s">
        <v>106</v>
      </c>
      <c r="I37" s="80">
        <v>1</v>
      </c>
      <c r="J37" s="7"/>
      <c r="K37" s="7"/>
      <c r="L37" s="7"/>
      <c r="M37" s="7"/>
      <c r="N37" s="7"/>
      <c r="O37" s="7"/>
      <c r="P37" s="7"/>
      <c r="Q37" s="7"/>
      <c r="R37" s="7"/>
      <c r="S37" s="7"/>
      <c r="T37" s="7"/>
      <c r="U37" s="7"/>
      <c r="V37" s="7"/>
      <c r="W37" s="7"/>
      <c r="X37" s="7"/>
      <c r="Y37" s="7"/>
      <c r="Z37" s="7"/>
      <c r="AA37" s="7"/>
      <c r="AB37" s="7"/>
      <c r="AC37" s="7"/>
      <c r="AD37" s="7"/>
      <c r="AE37" s="7"/>
      <c r="AF37" s="7"/>
      <c r="AG37" s="7"/>
    </row>
    <row r="38" spans="1:33" s="13" customFormat="1" ht="61.5" customHeight="1">
      <c r="A38" s="101"/>
      <c r="B38" s="102"/>
      <c r="C38" s="46" t="s">
        <v>2</v>
      </c>
      <c r="D38" s="105"/>
      <c r="E38" s="158" t="s">
        <v>40</v>
      </c>
      <c r="F38" s="159"/>
      <c r="G38" s="103"/>
      <c r="H38" s="103"/>
      <c r="I38" s="104" t="s">
        <v>104</v>
      </c>
      <c r="J38" s="7"/>
      <c r="K38" s="7"/>
      <c r="L38" s="7"/>
      <c r="M38" s="7"/>
      <c r="N38" s="7"/>
      <c r="O38" s="7"/>
      <c r="P38" s="7"/>
      <c r="Q38" s="7"/>
      <c r="R38" s="7"/>
      <c r="S38" s="7"/>
      <c r="T38" s="7"/>
      <c r="U38" s="7"/>
      <c r="V38" s="7"/>
      <c r="W38" s="7"/>
      <c r="X38" s="7"/>
      <c r="Y38" s="7"/>
      <c r="Z38" s="7"/>
      <c r="AA38" s="7"/>
      <c r="AB38" s="7"/>
      <c r="AC38" s="7"/>
      <c r="AD38" s="7"/>
      <c r="AE38" s="7"/>
      <c r="AF38" s="7"/>
      <c r="AG38" s="7"/>
    </row>
    <row r="39" spans="1:9" ht="186" customHeight="1" hidden="1">
      <c r="A39" s="115" t="s">
        <v>11</v>
      </c>
      <c r="B39" s="121" t="s">
        <v>16</v>
      </c>
      <c r="C39" s="134" t="s">
        <v>20</v>
      </c>
      <c r="D39" s="36" t="s">
        <v>107</v>
      </c>
      <c r="E39" s="90" t="s">
        <v>124</v>
      </c>
      <c r="F39" s="31" t="s">
        <v>157</v>
      </c>
      <c r="G39" s="64" t="s">
        <v>81</v>
      </c>
      <c r="H39" s="64" t="s">
        <v>106</v>
      </c>
      <c r="I39" s="80">
        <v>1</v>
      </c>
    </row>
    <row r="40" spans="1:33" s="25" customFormat="1" ht="309" customHeight="1">
      <c r="A40" s="113" t="s">
        <v>11</v>
      </c>
      <c r="B40" s="120" t="s">
        <v>16</v>
      </c>
      <c r="C40" s="114" t="s">
        <v>21</v>
      </c>
      <c r="D40" s="36" t="s">
        <v>107</v>
      </c>
      <c r="E40" s="90" t="s">
        <v>124</v>
      </c>
      <c r="F40" s="56" t="s">
        <v>190</v>
      </c>
      <c r="G40" s="67" t="s">
        <v>85</v>
      </c>
      <c r="H40" s="67" t="s">
        <v>111</v>
      </c>
      <c r="I40" s="80">
        <v>2</v>
      </c>
      <c r="J40" s="7"/>
      <c r="K40" s="7"/>
      <c r="L40" s="7"/>
      <c r="M40" s="7"/>
      <c r="N40" s="7"/>
      <c r="O40" s="7"/>
      <c r="P40" s="7"/>
      <c r="Q40" s="7"/>
      <c r="R40" s="7"/>
      <c r="S40" s="7"/>
      <c r="T40" s="7"/>
      <c r="U40" s="7"/>
      <c r="V40" s="7"/>
      <c r="W40" s="7"/>
      <c r="X40" s="7"/>
      <c r="Y40" s="7"/>
      <c r="Z40" s="7"/>
      <c r="AA40" s="7"/>
      <c r="AB40" s="7"/>
      <c r="AC40" s="7"/>
      <c r="AD40" s="7"/>
      <c r="AE40" s="7"/>
      <c r="AF40" s="7"/>
      <c r="AG40" s="7"/>
    </row>
    <row r="41" spans="1:33" s="22" customFormat="1" ht="234.75" customHeight="1" hidden="1">
      <c r="A41" s="117" t="s">
        <v>173</v>
      </c>
      <c r="B41" s="118" t="s">
        <v>16</v>
      </c>
      <c r="C41" s="119" t="s">
        <v>45</v>
      </c>
      <c r="D41" s="96" t="s">
        <v>107</v>
      </c>
      <c r="E41" s="151" t="s">
        <v>164</v>
      </c>
      <c r="F41" s="95" t="s">
        <v>138</v>
      </c>
      <c r="G41" s="30" t="s">
        <v>81</v>
      </c>
      <c r="H41" s="30" t="s">
        <v>107</v>
      </c>
      <c r="I41" s="80">
        <v>1</v>
      </c>
      <c r="J41" s="7"/>
      <c r="K41" s="7"/>
      <c r="L41" s="7"/>
      <c r="M41" s="7"/>
      <c r="N41" s="7"/>
      <c r="O41" s="7"/>
      <c r="P41" s="7"/>
      <c r="Q41" s="7"/>
      <c r="R41" s="7"/>
      <c r="S41" s="7"/>
      <c r="T41" s="7"/>
      <c r="U41" s="7"/>
      <c r="V41" s="7"/>
      <c r="W41" s="7"/>
      <c r="X41" s="7"/>
      <c r="Y41" s="7"/>
      <c r="Z41" s="7"/>
      <c r="AA41" s="7"/>
      <c r="AB41" s="7"/>
      <c r="AC41" s="7"/>
      <c r="AD41" s="7"/>
      <c r="AE41" s="7"/>
      <c r="AF41" s="7"/>
      <c r="AG41" s="7"/>
    </row>
    <row r="42" spans="1:33" s="22" customFormat="1" ht="157.5" customHeight="1" hidden="1">
      <c r="A42" s="117" t="s">
        <v>173</v>
      </c>
      <c r="B42" s="118" t="s">
        <v>41</v>
      </c>
      <c r="C42" s="119"/>
      <c r="D42" s="97" t="s">
        <v>107</v>
      </c>
      <c r="E42" s="151"/>
      <c r="F42" s="95" t="s">
        <v>139</v>
      </c>
      <c r="G42" s="30" t="s">
        <v>81</v>
      </c>
      <c r="H42" s="30" t="s">
        <v>107</v>
      </c>
      <c r="I42" s="80">
        <v>1</v>
      </c>
      <c r="J42" s="7"/>
      <c r="K42" s="7"/>
      <c r="L42" s="7"/>
      <c r="M42" s="7"/>
      <c r="N42" s="7"/>
      <c r="O42" s="7"/>
      <c r="P42" s="7"/>
      <c r="Q42" s="7"/>
      <c r="R42" s="7"/>
      <c r="S42" s="7"/>
      <c r="T42" s="7"/>
      <c r="U42" s="7"/>
      <c r="V42" s="7"/>
      <c r="W42" s="7"/>
      <c r="X42" s="7"/>
      <c r="Y42" s="7"/>
      <c r="Z42" s="7"/>
      <c r="AA42" s="7"/>
      <c r="AB42" s="7"/>
      <c r="AC42" s="7"/>
      <c r="AD42" s="7"/>
      <c r="AE42" s="7"/>
      <c r="AF42" s="7"/>
      <c r="AG42" s="7"/>
    </row>
    <row r="43" spans="1:9" ht="161.25" customHeight="1">
      <c r="A43" s="136" t="s">
        <v>1</v>
      </c>
      <c r="B43" s="120" t="s">
        <v>16</v>
      </c>
      <c r="C43" s="135" t="s">
        <v>22</v>
      </c>
      <c r="D43" s="36" t="s">
        <v>106</v>
      </c>
      <c r="E43" s="90" t="s">
        <v>91</v>
      </c>
      <c r="F43" s="55" t="s">
        <v>115</v>
      </c>
      <c r="G43" s="66" t="s">
        <v>81</v>
      </c>
      <c r="H43" s="66" t="s">
        <v>107</v>
      </c>
      <c r="I43" s="80">
        <v>1</v>
      </c>
    </row>
    <row r="44" spans="1:33" s="12" customFormat="1" ht="164.25" customHeight="1">
      <c r="A44" s="136" t="s">
        <v>11</v>
      </c>
      <c r="B44" s="120" t="s">
        <v>41</v>
      </c>
      <c r="C44" s="135" t="s">
        <v>23</v>
      </c>
      <c r="D44" s="36" t="s">
        <v>107</v>
      </c>
      <c r="E44" s="34" t="s">
        <v>50</v>
      </c>
      <c r="F44" s="34" t="s">
        <v>191</v>
      </c>
      <c r="G44" s="43" t="s">
        <v>81</v>
      </c>
      <c r="H44" s="43" t="s">
        <v>106</v>
      </c>
      <c r="I44" s="80">
        <v>1</v>
      </c>
      <c r="J44" s="7"/>
      <c r="K44" s="7"/>
      <c r="L44" s="7"/>
      <c r="M44" s="7"/>
      <c r="N44" s="7"/>
      <c r="O44" s="7"/>
      <c r="P44" s="7"/>
      <c r="Q44" s="7"/>
      <c r="R44" s="7"/>
      <c r="S44" s="7"/>
      <c r="T44" s="7"/>
      <c r="U44" s="7"/>
      <c r="V44" s="7"/>
      <c r="W44" s="7"/>
      <c r="X44" s="7"/>
      <c r="Y44" s="7"/>
      <c r="Z44" s="7"/>
      <c r="AA44" s="7"/>
      <c r="AB44" s="7"/>
      <c r="AC44" s="7"/>
      <c r="AD44" s="7"/>
      <c r="AE44" s="7"/>
      <c r="AF44" s="7"/>
      <c r="AG44" s="7"/>
    </row>
    <row r="45" spans="1:33" s="12" customFormat="1" ht="386.25" customHeight="1">
      <c r="A45" s="136" t="s">
        <v>173</v>
      </c>
      <c r="B45" s="120" t="s">
        <v>16</v>
      </c>
      <c r="C45" s="135" t="s">
        <v>95</v>
      </c>
      <c r="D45" s="36" t="s">
        <v>107</v>
      </c>
      <c r="E45" s="34" t="s">
        <v>92</v>
      </c>
      <c r="F45" s="34" t="s">
        <v>149</v>
      </c>
      <c r="G45" s="43" t="s">
        <v>81</v>
      </c>
      <c r="H45" s="43" t="s">
        <v>106</v>
      </c>
      <c r="I45" s="80">
        <v>1</v>
      </c>
      <c r="J45" s="7"/>
      <c r="K45" s="7"/>
      <c r="L45" s="7"/>
      <c r="M45" s="7"/>
      <c r="N45" s="7"/>
      <c r="O45" s="7"/>
      <c r="P45" s="7"/>
      <c r="Q45" s="7"/>
      <c r="R45" s="7"/>
      <c r="S45" s="7"/>
      <c r="T45" s="7"/>
      <c r="U45" s="7"/>
      <c r="V45" s="7"/>
      <c r="W45" s="7"/>
      <c r="X45" s="7"/>
      <c r="Y45" s="7"/>
      <c r="Z45" s="7"/>
      <c r="AA45" s="7"/>
      <c r="AB45" s="7"/>
      <c r="AC45" s="7"/>
      <c r="AD45" s="7"/>
      <c r="AE45" s="7"/>
      <c r="AF45" s="7"/>
      <c r="AG45" s="7"/>
    </row>
    <row r="46" spans="1:33" s="12" customFormat="1" ht="293.25" customHeight="1">
      <c r="A46" s="136" t="s">
        <v>114</v>
      </c>
      <c r="B46" s="120" t="s">
        <v>16</v>
      </c>
      <c r="C46" s="135" t="s">
        <v>48</v>
      </c>
      <c r="D46" s="36" t="s">
        <v>107</v>
      </c>
      <c r="E46" s="34" t="s">
        <v>92</v>
      </c>
      <c r="F46" s="34" t="s">
        <v>140</v>
      </c>
      <c r="G46" s="43" t="s">
        <v>81</v>
      </c>
      <c r="H46" s="43" t="s">
        <v>107</v>
      </c>
      <c r="I46" s="80">
        <v>1</v>
      </c>
      <c r="J46" s="7"/>
      <c r="K46" s="7"/>
      <c r="L46" s="7"/>
      <c r="M46" s="7"/>
      <c r="N46" s="7"/>
      <c r="O46" s="7"/>
      <c r="P46" s="7"/>
      <c r="Q46" s="7"/>
      <c r="R46" s="7"/>
      <c r="S46" s="7"/>
      <c r="T46" s="7"/>
      <c r="U46" s="7"/>
      <c r="V46" s="7"/>
      <c r="W46" s="7"/>
      <c r="X46" s="7"/>
      <c r="Y46" s="7"/>
      <c r="Z46" s="7"/>
      <c r="AA46" s="7"/>
      <c r="AB46" s="7"/>
      <c r="AC46" s="7"/>
      <c r="AD46" s="7"/>
      <c r="AE46" s="7"/>
      <c r="AF46" s="7"/>
      <c r="AG46" s="7"/>
    </row>
    <row r="47" spans="1:33" s="12" customFormat="1" ht="313.5" customHeight="1">
      <c r="A47" s="136" t="s">
        <v>173</v>
      </c>
      <c r="B47" s="120" t="s">
        <v>16</v>
      </c>
      <c r="C47" s="135" t="s">
        <v>49</v>
      </c>
      <c r="D47" s="36" t="s">
        <v>107</v>
      </c>
      <c r="E47" s="34" t="s">
        <v>92</v>
      </c>
      <c r="F47" s="34" t="s">
        <v>160</v>
      </c>
      <c r="G47" s="43" t="s">
        <v>81</v>
      </c>
      <c r="H47" s="43" t="s">
        <v>107</v>
      </c>
      <c r="I47" s="80">
        <v>1</v>
      </c>
      <c r="J47" s="7"/>
      <c r="K47" s="7"/>
      <c r="L47" s="7"/>
      <c r="M47" s="7"/>
      <c r="N47" s="7"/>
      <c r="O47" s="7"/>
      <c r="P47" s="7"/>
      <c r="Q47" s="7"/>
      <c r="R47" s="7"/>
      <c r="S47" s="7"/>
      <c r="T47" s="7"/>
      <c r="U47" s="7"/>
      <c r="V47" s="7"/>
      <c r="W47" s="7"/>
      <c r="X47" s="7"/>
      <c r="Y47" s="7"/>
      <c r="Z47" s="7"/>
      <c r="AA47" s="7"/>
      <c r="AB47" s="7"/>
      <c r="AC47" s="7"/>
      <c r="AD47" s="7"/>
      <c r="AE47" s="7"/>
      <c r="AF47" s="7"/>
      <c r="AG47" s="7"/>
    </row>
    <row r="48" spans="1:33" s="10" customFormat="1" ht="46.5" customHeight="1">
      <c r="A48" s="53"/>
      <c r="B48" s="37"/>
      <c r="C48" s="37" t="s">
        <v>3</v>
      </c>
      <c r="D48" s="87"/>
      <c r="E48" s="144" t="s">
        <v>12</v>
      </c>
      <c r="F48" s="145"/>
      <c r="G48" s="68"/>
      <c r="H48" s="79"/>
      <c r="I48" s="68" t="s">
        <v>99</v>
      </c>
      <c r="J48" s="7"/>
      <c r="K48" s="7"/>
      <c r="L48" s="7"/>
      <c r="M48" s="7"/>
      <c r="N48" s="7"/>
      <c r="O48" s="7"/>
      <c r="P48" s="7"/>
      <c r="Q48" s="7"/>
      <c r="R48" s="7"/>
      <c r="S48" s="7"/>
      <c r="T48" s="7"/>
      <c r="U48" s="7"/>
      <c r="V48" s="7"/>
      <c r="W48" s="7"/>
      <c r="X48" s="7"/>
      <c r="Y48" s="7"/>
      <c r="Z48" s="7"/>
      <c r="AA48" s="7"/>
      <c r="AB48" s="7"/>
      <c r="AC48" s="7"/>
      <c r="AD48" s="7"/>
      <c r="AE48" s="7"/>
      <c r="AF48" s="7"/>
      <c r="AG48" s="7"/>
    </row>
    <row r="49" spans="1:9" ht="225.75" customHeight="1">
      <c r="A49" s="113" t="s">
        <v>11</v>
      </c>
      <c r="B49" s="120" t="s">
        <v>41</v>
      </c>
      <c r="C49" s="120" t="s">
        <v>4</v>
      </c>
      <c r="D49" s="98" t="s">
        <v>107</v>
      </c>
      <c r="E49" s="90" t="s">
        <v>51</v>
      </c>
      <c r="F49" s="41" t="s">
        <v>193</v>
      </c>
      <c r="G49" s="61" t="s">
        <v>81</v>
      </c>
      <c r="H49" s="61" t="s">
        <v>107</v>
      </c>
      <c r="I49" s="80">
        <v>1</v>
      </c>
    </row>
    <row r="50" spans="1:9" ht="174.75" customHeight="1">
      <c r="A50" s="113" t="s">
        <v>11</v>
      </c>
      <c r="B50" s="120" t="s">
        <v>41</v>
      </c>
      <c r="C50" s="120" t="s">
        <v>207</v>
      </c>
      <c r="D50" s="112" t="s">
        <v>107</v>
      </c>
      <c r="E50" s="152" t="s">
        <v>86</v>
      </c>
      <c r="F50" s="41" t="s">
        <v>205</v>
      </c>
      <c r="G50" s="61" t="s">
        <v>81</v>
      </c>
      <c r="H50" s="61" t="s">
        <v>107</v>
      </c>
      <c r="I50" s="80">
        <v>0</v>
      </c>
    </row>
    <row r="51" spans="1:9" ht="196.5" customHeight="1">
      <c r="A51" s="113" t="s">
        <v>11</v>
      </c>
      <c r="B51" s="120" t="s">
        <v>41</v>
      </c>
      <c r="C51" s="120" t="s">
        <v>208</v>
      </c>
      <c r="D51" s="98" t="s">
        <v>107</v>
      </c>
      <c r="E51" s="153"/>
      <c r="F51" s="41" t="s">
        <v>206</v>
      </c>
      <c r="G51" s="61" t="s">
        <v>81</v>
      </c>
      <c r="H51" s="61" t="s">
        <v>107</v>
      </c>
      <c r="I51" s="80">
        <v>1</v>
      </c>
    </row>
    <row r="52" spans="1:33" s="10" customFormat="1" ht="53.25" customHeight="1">
      <c r="A52" s="53"/>
      <c r="B52" s="37"/>
      <c r="C52" s="37" t="s">
        <v>13</v>
      </c>
      <c r="D52" s="87"/>
      <c r="E52" s="144" t="s">
        <v>42</v>
      </c>
      <c r="F52" s="145"/>
      <c r="G52" s="68"/>
      <c r="H52" s="79"/>
      <c r="I52" s="68" t="s">
        <v>97</v>
      </c>
      <c r="J52" s="7"/>
      <c r="K52" s="7"/>
      <c r="L52" s="7"/>
      <c r="M52" s="7"/>
      <c r="N52" s="7"/>
      <c r="O52" s="7"/>
      <c r="P52" s="7"/>
      <c r="Q52" s="7"/>
      <c r="R52" s="7"/>
      <c r="S52" s="7"/>
      <c r="T52" s="7"/>
      <c r="U52" s="7"/>
      <c r="V52" s="7"/>
      <c r="W52" s="7"/>
      <c r="X52" s="7"/>
      <c r="Y52" s="7"/>
      <c r="Z52" s="7"/>
      <c r="AA52" s="7"/>
      <c r="AB52" s="7"/>
      <c r="AC52" s="7"/>
      <c r="AD52" s="7"/>
      <c r="AE52" s="7"/>
      <c r="AF52" s="7"/>
      <c r="AG52" s="7"/>
    </row>
    <row r="53" spans="1:33" s="10" customFormat="1" ht="148.5" customHeight="1">
      <c r="A53" s="53"/>
      <c r="B53" s="37"/>
      <c r="C53" s="37"/>
      <c r="D53" s="87"/>
      <c r="E53" s="74"/>
      <c r="F53" s="99" t="s">
        <v>169</v>
      </c>
      <c r="G53" s="68"/>
      <c r="H53" s="79"/>
      <c r="I53" s="68"/>
      <c r="J53" s="7"/>
      <c r="K53" s="7"/>
      <c r="L53" s="7"/>
      <c r="M53" s="7"/>
      <c r="N53" s="7"/>
      <c r="O53" s="7"/>
      <c r="P53" s="7"/>
      <c r="Q53" s="7"/>
      <c r="R53" s="7"/>
      <c r="S53" s="7"/>
      <c r="T53" s="7"/>
      <c r="U53" s="7"/>
      <c r="V53" s="7"/>
      <c r="W53" s="7"/>
      <c r="X53" s="7"/>
      <c r="Y53" s="7"/>
      <c r="Z53" s="7"/>
      <c r="AA53" s="7"/>
      <c r="AB53" s="7"/>
      <c r="AC53" s="7"/>
      <c r="AD53" s="7"/>
      <c r="AE53" s="7"/>
      <c r="AF53" s="7"/>
      <c r="AG53" s="7"/>
    </row>
    <row r="54" spans="1:9" ht="162" customHeight="1">
      <c r="A54" s="113" t="s">
        <v>114</v>
      </c>
      <c r="B54" s="120" t="s">
        <v>41</v>
      </c>
      <c r="C54" s="120" t="s">
        <v>79</v>
      </c>
      <c r="D54" s="98" t="s">
        <v>107</v>
      </c>
      <c r="E54" s="90" t="s">
        <v>52</v>
      </c>
      <c r="F54" s="41" t="s">
        <v>142</v>
      </c>
      <c r="G54" s="61" t="s">
        <v>87</v>
      </c>
      <c r="H54" s="61" t="s">
        <v>107</v>
      </c>
      <c r="I54" s="80">
        <v>4</v>
      </c>
    </row>
    <row r="55" spans="1:9" ht="216" customHeight="1" hidden="1">
      <c r="A55" s="117" t="s">
        <v>114</v>
      </c>
      <c r="B55" s="118" t="s">
        <v>41</v>
      </c>
      <c r="C55" s="119" t="s">
        <v>24</v>
      </c>
      <c r="D55" s="98" t="s">
        <v>106</v>
      </c>
      <c r="E55" s="90" t="s">
        <v>51</v>
      </c>
      <c r="F55" s="41" t="s">
        <v>141</v>
      </c>
      <c r="G55" s="61" t="s">
        <v>87</v>
      </c>
      <c r="H55" s="61" t="s">
        <v>107</v>
      </c>
      <c r="I55" s="80">
        <v>3</v>
      </c>
    </row>
    <row r="56" spans="1:9" ht="191.25" customHeight="1" hidden="1">
      <c r="A56" s="115" t="s">
        <v>114</v>
      </c>
      <c r="B56" s="121" t="s">
        <v>41</v>
      </c>
      <c r="C56" s="134" t="s">
        <v>25</v>
      </c>
      <c r="D56" s="98" t="s">
        <v>107</v>
      </c>
      <c r="E56" s="90" t="s">
        <v>53</v>
      </c>
      <c r="F56" s="31" t="s">
        <v>150</v>
      </c>
      <c r="G56" s="64" t="s">
        <v>87</v>
      </c>
      <c r="H56" s="64" t="s">
        <v>107</v>
      </c>
      <c r="I56" s="80">
        <v>3</v>
      </c>
    </row>
    <row r="57" spans="1:9" ht="381" customHeight="1" hidden="1">
      <c r="A57" s="115" t="s">
        <v>114</v>
      </c>
      <c r="B57" s="121" t="s">
        <v>16</v>
      </c>
      <c r="C57" s="134" t="s">
        <v>26</v>
      </c>
      <c r="D57" s="98" t="s">
        <v>107</v>
      </c>
      <c r="E57" s="90" t="s">
        <v>93</v>
      </c>
      <c r="F57" s="31" t="s">
        <v>151</v>
      </c>
      <c r="G57" s="64" t="s">
        <v>88</v>
      </c>
      <c r="H57" s="64" t="s">
        <v>107</v>
      </c>
      <c r="I57" s="80">
        <v>1</v>
      </c>
    </row>
    <row r="58" spans="1:33" s="12" customFormat="1" ht="180" customHeight="1" hidden="1">
      <c r="A58" s="115" t="s">
        <v>114</v>
      </c>
      <c r="B58" s="121" t="s">
        <v>16</v>
      </c>
      <c r="C58" s="134" t="s">
        <v>27</v>
      </c>
      <c r="D58" s="98" t="s">
        <v>107</v>
      </c>
      <c r="E58" s="90" t="s">
        <v>93</v>
      </c>
      <c r="F58" s="31" t="s">
        <v>152</v>
      </c>
      <c r="G58" s="64" t="s">
        <v>81</v>
      </c>
      <c r="H58" s="64" t="s">
        <v>106</v>
      </c>
      <c r="I58" s="80">
        <v>2</v>
      </c>
      <c r="J58" s="7"/>
      <c r="K58" s="7"/>
      <c r="L58" s="7"/>
      <c r="M58" s="7"/>
      <c r="N58" s="7"/>
      <c r="O58" s="7"/>
      <c r="P58" s="7"/>
      <c r="Q58" s="7"/>
      <c r="R58" s="7"/>
      <c r="S58" s="7"/>
      <c r="T58" s="7"/>
      <c r="U58" s="7"/>
      <c r="V58" s="7"/>
      <c r="W58" s="7"/>
      <c r="X58" s="7"/>
      <c r="Y58" s="7"/>
      <c r="Z58" s="7"/>
      <c r="AA58" s="7"/>
      <c r="AB58" s="7"/>
      <c r="AC58" s="7"/>
      <c r="AD58" s="7"/>
      <c r="AE58" s="7"/>
      <c r="AF58" s="7"/>
      <c r="AG58" s="7"/>
    </row>
    <row r="59" spans="1:9" ht="340.5" customHeight="1" hidden="1">
      <c r="A59" s="115" t="s">
        <v>114</v>
      </c>
      <c r="B59" s="121" t="s">
        <v>16</v>
      </c>
      <c r="C59" s="134" t="s">
        <v>28</v>
      </c>
      <c r="D59" s="98" t="s">
        <v>106</v>
      </c>
      <c r="E59" s="90" t="s">
        <v>93</v>
      </c>
      <c r="F59" s="31" t="s">
        <v>153</v>
      </c>
      <c r="G59" s="64" t="s">
        <v>88</v>
      </c>
      <c r="H59" s="64" t="s">
        <v>107</v>
      </c>
      <c r="I59" s="80">
        <v>1</v>
      </c>
    </row>
    <row r="60" spans="1:33" s="12" customFormat="1" ht="197.25" customHeight="1" hidden="1">
      <c r="A60" s="115" t="s">
        <v>114</v>
      </c>
      <c r="B60" s="121" t="s">
        <v>16</v>
      </c>
      <c r="C60" s="134" t="s">
        <v>29</v>
      </c>
      <c r="D60" s="98" t="s">
        <v>106</v>
      </c>
      <c r="E60" s="90" t="s">
        <v>93</v>
      </c>
      <c r="F60" s="31" t="s">
        <v>154</v>
      </c>
      <c r="G60" s="64" t="s">
        <v>81</v>
      </c>
      <c r="H60" s="64" t="s">
        <v>106</v>
      </c>
      <c r="I60" s="80">
        <v>2</v>
      </c>
      <c r="J60" s="7"/>
      <c r="K60" s="7"/>
      <c r="L60" s="7"/>
      <c r="M60" s="7"/>
      <c r="N60" s="7"/>
      <c r="O60" s="7"/>
      <c r="P60" s="7"/>
      <c r="Q60" s="7"/>
      <c r="R60" s="7"/>
      <c r="S60" s="7"/>
      <c r="T60" s="7"/>
      <c r="U60" s="7"/>
      <c r="V60" s="7"/>
      <c r="W60" s="7"/>
      <c r="X60" s="7"/>
      <c r="Y60" s="7"/>
      <c r="Z60" s="7"/>
      <c r="AA60" s="7"/>
      <c r="AB60" s="7"/>
      <c r="AC60" s="7"/>
      <c r="AD60" s="7"/>
      <c r="AE60" s="7"/>
      <c r="AF60" s="7"/>
      <c r="AG60" s="7"/>
    </row>
    <row r="61" spans="1:33" s="16" customFormat="1" ht="137.25" customHeight="1">
      <c r="A61" s="113" t="s">
        <v>114</v>
      </c>
      <c r="B61" s="120" t="s">
        <v>16</v>
      </c>
      <c r="C61" s="120" t="s">
        <v>30</v>
      </c>
      <c r="D61" s="98" t="s">
        <v>106</v>
      </c>
      <c r="E61" s="90" t="s">
        <v>93</v>
      </c>
      <c r="F61" s="31" t="s">
        <v>165</v>
      </c>
      <c r="G61" s="64" t="s">
        <v>81</v>
      </c>
      <c r="H61" s="64" t="s">
        <v>107</v>
      </c>
      <c r="I61" s="80">
        <v>2</v>
      </c>
      <c r="J61" s="7"/>
      <c r="K61" s="7"/>
      <c r="L61" s="7"/>
      <c r="M61" s="7"/>
      <c r="N61" s="7"/>
      <c r="O61" s="7"/>
      <c r="P61" s="7"/>
      <c r="Q61" s="7"/>
      <c r="R61" s="7"/>
      <c r="S61" s="7"/>
      <c r="T61" s="7"/>
      <c r="U61" s="7"/>
      <c r="V61" s="7"/>
      <c r="W61" s="7"/>
      <c r="X61" s="7"/>
      <c r="Y61" s="7"/>
      <c r="Z61" s="7"/>
      <c r="AA61" s="7"/>
      <c r="AB61" s="7"/>
      <c r="AC61" s="7"/>
      <c r="AD61" s="7"/>
      <c r="AE61" s="7"/>
      <c r="AF61" s="7"/>
      <c r="AG61" s="7"/>
    </row>
    <row r="62" spans="1:9" ht="140.25" customHeight="1" hidden="1">
      <c r="A62" s="117" t="s">
        <v>114</v>
      </c>
      <c r="B62" s="118" t="s">
        <v>16</v>
      </c>
      <c r="C62" s="119" t="s">
        <v>31</v>
      </c>
      <c r="D62" s="98" t="s">
        <v>107</v>
      </c>
      <c r="E62" s="90" t="s">
        <v>101</v>
      </c>
      <c r="F62" s="31" t="s">
        <v>143</v>
      </c>
      <c r="G62" s="64" t="s">
        <v>87</v>
      </c>
      <c r="H62" s="64" t="s">
        <v>107</v>
      </c>
      <c r="I62" s="80">
        <v>1</v>
      </c>
    </row>
    <row r="63" spans="1:9" ht="240" customHeight="1" hidden="1">
      <c r="A63" s="117" t="s">
        <v>114</v>
      </c>
      <c r="B63" s="118" t="s">
        <v>16</v>
      </c>
      <c r="C63" s="119" t="s">
        <v>96</v>
      </c>
      <c r="D63" s="98" t="s">
        <v>107</v>
      </c>
      <c r="E63" s="35" t="s">
        <v>166</v>
      </c>
      <c r="F63" s="31" t="s">
        <v>146</v>
      </c>
      <c r="G63" s="64" t="s">
        <v>89</v>
      </c>
      <c r="H63" s="64" t="s">
        <v>107</v>
      </c>
      <c r="I63" s="80">
        <v>1</v>
      </c>
    </row>
    <row r="64" spans="1:33" s="10" customFormat="1" ht="81.75" customHeight="1">
      <c r="A64" s="53"/>
      <c r="B64" s="37"/>
      <c r="C64" s="37" t="s">
        <v>14</v>
      </c>
      <c r="D64" s="87"/>
      <c r="E64" s="144" t="s">
        <v>15</v>
      </c>
      <c r="F64" s="145"/>
      <c r="G64" s="68"/>
      <c r="H64" s="79"/>
      <c r="I64" s="68" t="s">
        <v>97</v>
      </c>
      <c r="J64" s="7"/>
      <c r="K64" s="7"/>
      <c r="L64" s="7"/>
      <c r="M64" s="7"/>
      <c r="N64" s="7"/>
      <c r="O64" s="7"/>
      <c r="P64" s="7"/>
      <c r="Q64" s="7"/>
      <c r="R64" s="7"/>
      <c r="S64" s="7"/>
      <c r="T64" s="7"/>
      <c r="U64" s="7"/>
      <c r="V64" s="7"/>
      <c r="W64" s="7"/>
      <c r="X64" s="7"/>
      <c r="Y64" s="7"/>
      <c r="Z64" s="7"/>
      <c r="AA64" s="7"/>
      <c r="AB64" s="7"/>
      <c r="AC64" s="7"/>
      <c r="AD64" s="7"/>
      <c r="AE64" s="7"/>
      <c r="AF64" s="7"/>
      <c r="AG64" s="7"/>
    </row>
    <row r="65" spans="1:33" s="16" customFormat="1" ht="105" customHeight="1" hidden="1">
      <c r="A65" s="115" t="s">
        <v>113</v>
      </c>
      <c r="B65" s="121" t="s">
        <v>41</v>
      </c>
      <c r="C65" s="134" t="s">
        <v>209</v>
      </c>
      <c r="D65" s="91" t="s">
        <v>106</v>
      </c>
      <c r="E65" s="139" t="s">
        <v>54</v>
      </c>
      <c r="F65" s="106" t="s">
        <v>155</v>
      </c>
      <c r="G65" s="107" t="s">
        <v>81</v>
      </c>
      <c r="H65" s="107" t="s">
        <v>107</v>
      </c>
      <c r="I65" s="80">
        <v>1</v>
      </c>
      <c r="J65" s="7"/>
      <c r="K65" s="7"/>
      <c r="L65" s="7"/>
      <c r="M65" s="7"/>
      <c r="N65" s="7"/>
      <c r="O65" s="7"/>
      <c r="P65" s="7"/>
      <c r="Q65" s="7"/>
      <c r="R65" s="7"/>
      <c r="S65" s="7"/>
      <c r="T65" s="7"/>
      <c r="U65" s="7"/>
      <c r="V65" s="7"/>
      <c r="W65" s="7"/>
      <c r="X65" s="7"/>
      <c r="Y65" s="7"/>
      <c r="Z65" s="7"/>
      <c r="AA65" s="7"/>
      <c r="AB65" s="7"/>
      <c r="AC65" s="7"/>
      <c r="AD65" s="7"/>
      <c r="AE65" s="7"/>
      <c r="AF65" s="7"/>
      <c r="AG65" s="7"/>
    </row>
    <row r="66" spans="1:33" s="42" customFormat="1" ht="114.75" customHeight="1" hidden="1">
      <c r="A66" s="115" t="s">
        <v>1</v>
      </c>
      <c r="B66" s="121" t="s">
        <v>41</v>
      </c>
      <c r="C66" s="134" t="s">
        <v>210</v>
      </c>
      <c r="D66" s="94" t="s">
        <v>106</v>
      </c>
      <c r="E66" s="140"/>
      <c r="F66" s="106" t="s">
        <v>156</v>
      </c>
      <c r="G66" s="107" t="s">
        <v>81</v>
      </c>
      <c r="H66" s="107" t="s">
        <v>107</v>
      </c>
      <c r="I66" s="80">
        <v>1</v>
      </c>
      <c r="J66" s="7"/>
      <c r="K66" s="7"/>
      <c r="L66" s="7"/>
      <c r="M66" s="7"/>
      <c r="N66" s="7"/>
      <c r="O66" s="7"/>
      <c r="P66" s="7"/>
      <c r="Q66" s="7"/>
      <c r="R66" s="7"/>
      <c r="S66" s="7"/>
      <c r="T66" s="7"/>
      <c r="U66" s="7"/>
      <c r="V66" s="7"/>
      <c r="W66" s="7"/>
      <c r="X66" s="7"/>
      <c r="Y66" s="7"/>
      <c r="Z66" s="7"/>
      <c r="AA66" s="7"/>
      <c r="AB66" s="7"/>
      <c r="AC66" s="7"/>
      <c r="AD66" s="7"/>
      <c r="AE66" s="7"/>
      <c r="AF66" s="7"/>
      <c r="AG66" s="7"/>
    </row>
    <row r="67" spans="1:33" s="42" customFormat="1" ht="87.75" customHeight="1">
      <c r="A67" s="113" t="s">
        <v>5</v>
      </c>
      <c r="B67" s="137" t="s">
        <v>41</v>
      </c>
      <c r="C67" s="130" t="s">
        <v>211</v>
      </c>
      <c r="D67" s="110" t="s">
        <v>106</v>
      </c>
      <c r="E67" s="140"/>
      <c r="F67" s="106" t="s">
        <v>183</v>
      </c>
      <c r="G67" s="107" t="s">
        <v>81</v>
      </c>
      <c r="H67" s="107" t="s">
        <v>107</v>
      </c>
      <c r="I67" s="142">
        <v>1</v>
      </c>
      <c r="J67" s="7"/>
      <c r="K67" s="7"/>
      <c r="L67" s="7"/>
      <c r="M67" s="7"/>
      <c r="N67" s="7"/>
      <c r="O67" s="7"/>
      <c r="P67" s="7"/>
      <c r="Q67" s="7"/>
      <c r="R67" s="7"/>
      <c r="S67" s="7"/>
      <c r="T67" s="7"/>
      <c r="U67" s="7"/>
      <c r="V67" s="7"/>
      <c r="W67" s="7"/>
      <c r="X67" s="7"/>
      <c r="Y67" s="7"/>
      <c r="Z67" s="7"/>
      <c r="AA67" s="7"/>
      <c r="AB67" s="7"/>
      <c r="AC67" s="7"/>
      <c r="AD67" s="7"/>
      <c r="AE67" s="7"/>
      <c r="AF67" s="7"/>
      <c r="AG67" s="7"/>
    </row>
    <row r="68" spans="1:33" s="42" customFormat="1" ht="87.75" customHeight="1">
      <c r="A68" s="113" t="s">
        <v>1</v>
      </c>
      <c r="B68" s="137" t="s">
        <v>41</v>
      </c>
      <c r="C68" s="130" t="s">
        <v>212</v>
      </c>
      <c r="D68" s="109" t="s">
        <v>106</v>
      </c>
      <c r="E68" s="141"/>
      <c r="F68" s="106" t="s">
        <v>184</v>
      </c>
      <c r="G68" s="107" t="s">
        <v>81</v>
      </c>
      <c r="H68" s="107" t="s">
        <v>107</v>
      </c>
      <c r="I68" s="143"/>
      <c r="J68" s="7"/>
      <c r="K68" s="7"/>
      <c r="L68" s="7"/>
      <c r="M68" s="7"/>
      <c r="N68" s="7"/>
      <c r="O68" s="7"/>
      <c r="P68" s="7"/>
      <c r="Q68" s="7"/>
      <c r="R68" s="7"/>
      <c r="S68" s="7"/>
      <c r="T68" s="7"/>
      <c r="U68" s="7"/>
      <c r="V68" s="7"/>
      <c r="W68" s="7"/>
      <c r="X68" s="7"/>
      <c r="Y68" s="7"/>
      <c r="Z68" s="7"/>
      <c r="AA68" s="7"/>
      <c r="AB68" s="7"/>
      <c r="AC68" s="7"/>
      <c r="AD68" s="7"/>
      <c r="AE68" s="7"/>
      <c r="AF68" s="7"/>
      <c r="AG68" s="7"/>
    </row>
    <row r="69" spans="1:9" ht="206.25" customHeight="1" hidden="1">
      <c r="A69" s="117" t="s">
        <v>113</v>
      </c>
      <c r="B69" s="118" t="s">
        <v>16</v>
      </c>
      <c r="C69" s="119" t="s">
        <v>46</v>
      </c>
      <c r="D69" s="98" t="s">
        <v>106</v>
      </c>
      <c r="E69" s="95" t="s">
        <v>122</v>
      </c>
      <c r="F69" s="34" t="s">
        <v>116</v>
      </c>
      <c r="G69" s="43" t="s">
        <v>81</v>
      </c>
      <c r="H69" s="43" t="s">
        <v>106</v>
      </c>
      <c r="I69" s="80">
        <v>3</v>
      </c>
    </row>
    <row r="70" spans="1:9" ht="201" customHeight="1">
      <c r="A70" s="113" t="s">
        <v>113</v>
      </c>
      <c r="B70" s="137" t="s">
        <v>16</v>
      </c>
      <c r="C70" s="130" t="s">
        <v>32</v>
      </c>
      <c r="D70" s="98" t="s">
        <v>106</v>
      </c>
      <c r="E70" s="95" t="s">
        <v>122</v>
      </c>
      <c r="F70" s="34" t="s">
        <v>177</v>
      </c>
      <c r="G70" s="43" t="s">
        <v>81</v>
      </c>
      <c r="H70" s="43" t="s">
        <v>106</v>
      </c>
      <c r="I70" s="80">
        <v>6</v>
      </c>
    </row>
    <row r="71" spans="1:9" ht="279" customHeight="1">
      <c r="A71" s="113" t="s">
        <v>5</v>
      </c>
      <c r="B71" s="120" t="s">
        <v>16</v>
      </c>
      <c r="C71" s="120" t="s">
        <v>47</v>
      </c>
      <c r="D71" s="98" t="s">
        <v>106</v>
      </c>
      <c r="E71" s="95" t="s">
        <v>117</v>
      </c>
      <c r="F71" s="34" t="s">
        <v>192</v>
      </c>
      <c r="G71" s="43" t="s">
        <v>81</v>
      </c>
      <c r="H71" s="43" t="s">
        <v>106</v>
      </c>
      <c r="I71" s="80">
        <v>4</v>
      </c>
    </row>
    <row r="72" spans="1:9" ht="164.25" customHeight="1" hidden="1">
      <c r="A72" s="138" t="s">
        <v>113</v>
      </c>
      <c r="B72" s="121" t="s">
        <v>16</v>
      </c>
      <c r="C72" s="121" t="s">
        <v>33</v>
      </c>
      <c r="D72" s="98" t="s">
        <v>106</v>
      </c>
      <c r="E72" s="95" t="s">
        <v>122</v>
      </c>
      <c r="F72" s="34" t="s">
        <v>144</v>
      </c>
      <c r="G72" s="43" t="s">
        <v>81</v>
      </c>
      <c r="H72" s="43" t="s">
        <v>106</v>
      </c>
      <c r="I72" s="80">
        <v>2</v>
      </c>
    </row>
    <row r="73" spans="1:33" s="12" customFormat="1" ht="154.5" customHeight="1" hidden="1">
      <c r="A73" s="115" t="s">
        <v>5</v>
      </c>
      <c r="B73" s="121" t="s">
        <v>16</v>
      </c>
      <c r="C73" s="121" t="s">
        <v>34</v>
      </c>
      <c r="D73" s="98" t="s">
        <v>106</v>
      </c>
      <c r="E73" s="95" t="s">
        <v>117</v>
      </c>
      <c r="F73" s="34" t="s">
        <v>145</v>
      </c>
      <c r="G73" s="71" t="s">
        <v>81</v>
      </c>
      <c r="H73" s="71" t="s">
        <v>106</v>
      </c>
      <c r="I73" s="81">
        <v>2</v>
      </c>
      <c r="J73" s="7"/>
      <c r="K73" s="7"/>
      <c r="L73" s="7"/>
      <c r="M73" s="7"/>
      <c r="N73" s="7"/>
      <c r="O73" s="7"/>
      <c r="P73" s="7"/>
      <c r="Q73" s="7"/>
      <c r="R73" s="7"/>
      <c r="S73" s="7"/>
      <c r="T73" s="7"/>
      <c r="U73" s="7"/>
      <c r="V73" s="7"/>
      <c r="W73" s="7"/>
      <c r="X73" s="7"/>
      <c r="Y73" s="7"/>
      <c r="Z73" s="7"/>
      <c r="AA73" s="7"/>
      <c r="AB73" s="7"/>
      <c r="AC73" s="7"/>
      <c r="AD73" s="7"/>
      <c r="AE73" s="7"/>
      <c r="AF73" s="7"/>
      <c r="AG73" s="7"/>
    </row>
    <row r="74" spans="1:9" ht="42" customHeight="1">
      <c r="A74" s="17"/>
      <c r="B74" s="17"/>
      <c r="C74" s="47"/>
      <c r="D74" s="88"/>
      <c r="E74" s="18"/>
      <c r="F74" s="19"/>
      <c r="G74" s="156" t="s">
        <v>100</v>
      </c>
      <c r="H74" s="157"/>
      <c r="I74" s="73">
        <f>SUM(I5:I73)</f>
        <v>90</v>
      </c>
    </row>
    <row r="75" ht="38.25" customHeight="1"/>
    <row r="65042" ht="18.75">
      <c r="H65042" s="78"/>
    </row>
  </sheetData>
  <sheetProtection password="D73E" sheet="1"/>
  <autoFilter ref="A2:I74"/>
  <mergeCells count="20">
    <mergeCell ref="A1:I1"/>
    <mergeCell ref="G74:H74"/>
    <mergeCell ref="E38:F38"/>
    <mergeCell ref="E4:F4"/>
    <mergeCell ref="E15:F15"/>
    <mergeCell ref="E16:F16"/>
    <mergeCell ref="E52:F52"/>
    <mergeCell ref="E3:F3"/>
    <mergeCell ref="E17:E18"/>
    <mergeCell ref="E48:F48"/>
    <mergeCell ref="E65:E68"/>
    <mergeCell ref="I67:I68"/>
    <mergeCell ref="E64:F64"/>
    <mergeCell ref="E30:F30"/>
    <mergeCell ref="E19:E21"/>
    <mergeCell ref="E35:F35"/>
    <mergeCell ref="E23:E24"/>
    <mergeCell ref="E41:E42"/>
    <mergeCell ref="E50:E51"/>
    <mergeCell ref="E25:F25"/>
  </mergeCells>
  <conditionalFormatting sqref="F6:H6 F11:H12 E13:H14">
    <cfRule type="expression" priority="526" dxfId="99" stopIfTrue="1">
      <formula>OR(#REF!=TRUE,#REF!=TRUE)</formula>
    </cfRule>
  </conditionalFormatting>
  <conditionalFormatting sqref="A43:B43 F10:H10 F7:H8 F28:H29 F56:H59 F61:H63 F31:H32 E43:H43 E39:H40 D65 C71:C73 C54 C7:C8 C11:C14 C61 D17:E17 D49:D51 D26:D29 D32:D34 D54:D63 D69:D73 D6:D14 D5:H5 I5:I14 I31:I34 D36:I37 I39:I47 I65:I67 I54:I63 I69:I74 I26:I29 I17:I24 I49:I51">
    <cfRule type="expression" priority="529" dxfId="99" stopIfTrue="1">
      <formula>OR(#REF!=TRUE,#REF!=TRUE)</formula>
    </cfRule>
  </conditionalFormatting>
  <conditionalFormatting sqref="B12:B14">
    <cfRule type="expression" priority="338" dxfId="99" stopIfTrue="1">
      <formula>OR(#REF!=TRUE,#REF!=TRUE)</formula>
    </cfRule>
  </conditionalFormatting>
  <conditionalFormatting sqref="F49:H49 F51:H51">
    <cfRule type="expression" priority="291" dxfId="99" stopIfTrue="1">
      <formula>OR(#REF!=TRUE,#REF!=TRUE)</formula>
    </cfRule>
  </conditionalFormatting>
  <conditionalFormatting sqref="E49">
    <cfRule type="expression" priority="290" dxfId="99" stopIfTrue="1">
      <formula>OR(#REF!=TRUE,#REF!=TRUE)</formula>
    </cfRule>
  </conditionalFormatting>
  <conditionalFormatting sqref="G18:H18">
    <cfRule type="expression" priority="294" dxfId="99" stopIfTrue="1">
      <formula>OR(#REF!=TRUE,#REF!=TRUE)</formula>
    </cfRule>
  </conditionalFormatting>
  <conditionalFormatting sqref="B11">
    <cfRule type="expression" priority="288" dxfId="99" stopIfTrue="1">
      <formula>OR(#REF!=TRUE,#REF!=TRUE)</formula>
    </cfRule>
  </conditionalFormatting>
  <conditionalFormatting sqref="B7">
    <cfRule type="expression" priority="286" dxfId="99" stopIfTrue="1">
      <formula>OR(#REF!=TRUE,#REF!=TRUE)</formula>
    </cfRule>
  </conditionalFormatting>
  <conditionalFormatting sqref="B71">
    <cfRule type="expression" priority="249" dxfId="99" stopIfTrue="1">
      <formula>OR(#REF!=TRUE,#REF!=TRUE)</formula>
    </cfRule>
  </conditionalFormatting>
  <conditionalFormatting sqref="B73">
    <cfRule type="expression" priority="201" dxfId="99" stopIfTrue="1">
      <formula>OR(#REF!=TRUE,#REF!=TRUE)</formula>
    </cfRule>
  </conditionalFormatting>
  <conditionalFormatting sqref="G26:H27">
    <cfRule type="expression" priority="232" dxfId="99" stopIfTrue="1">
      <formula>OR(#REF!=TRUE,#REF!=TRUE)</formula>
    </cfRule>
  </conditionalFormatting>
  <conditionalFormatting sqref="E26:E27">
    <cfRule type="expression" priority="230" dxfId="99" stopIfTrue="1">
      <formula>OR(#REF!=TRUE,#REF!=TRUE)</formula>
    </cfRule>
  </conditionalFormatting>
  <conditionalFormatting sqref="B39">
    <cfRule type="expression" priority="213" dxfId="99" stopIfTrue="1">
      <formula>OR(#REF!=TRUE,#REF!=TRUE)</formula>
    </cfRule>
  </conditionalFormatting>
  <conditionalFormatting sqref="B72">
    <cfRule type="expression" priority="203" dxfId="99" stopIfTrue="1">
      <formula>OR(#REF!=TRUE,#REF!=TRUE)</formula>
    </cfRule>
  </conditionalFormatting>
  <conditionalFormatting sqref="E33:H33">
    <cfRule type="expression" priority="185" dxfId="99" stopIfTrue="1">
      <formula>OR(#REF!=TRUE,#REF!=TRUE)</formula>
    </cfRule>
  </conditionalFormatting>
  <conditionalFormatting sqref="F34:H34">
    <cfRule type="expression" priority="184" dxfId="99" stopIfTrue="1">
      <formula>OR(#REF!=TRUE,#REF!=TRUE)</formula>
    </cfRule>
  </conditionalFormatting>
  <conditionalFormatting sqref="B61">
    <cfRule type="expression" priority="177" dxfId="99" stopIfTrue="1">
      <formula>OR(#REF!=TRUE,#REF!=TRUE)</formula>
    </cfRule>
  </conditionalFormatting>
  <conditionalFormatting sqref="F55:H55">
    <cfRule type="expression" priority="153" dxfId="99" stopIfTrue="1">
      <formula>OR(#REF!=TRUE,#REF!=TRUE)</formula>
    </cfRule>
  </conditionalFormatting>
  <conditionalFormatting sqref="F60:H60">
    <cfRule type="expression" priority="158" dxfId="99" stopIfTrue="1">
      <formula>OR(#REF!=TRUE,#REF!=TRUE)</formula>
    </cfRule>
  </conditionalFormatting>
  <conditionalFormatting sqref="F9:H9">
    <cfRule type="expression" priority="159" dxfId="99" stopIfTrue="1">
      <formula>OR(#REF!=TRUE,#REF!=TRUE)</formula>
    </cfRule>
  </conditionalFormatting>
  <conditionalFormatting sqref="F17:H17">
    <cfRule type="expression" priority="156" dxfId="99" stopIfTrue="1">
      <formula>OR(#REF!=TRUE,#REF!=TRUE)</formula>
    </cfRule>
  </conditionalFormatting>
  <conditionalFormatting sqref="E55">
    <cfRule type="expression" priority="154" dxfId="99" stopIfTrue="1">
      <formula>OR(#REF!=TRUE,#REF!=TRUE)</formula>
    </cfRule>
  </conditionalFormatting>
  <conditionalFormatting sqref="F54:H54">
    <cfRule type="expression" priority="152" dxfId="99" stopIfTrue="1">
      <formula>OR(#REF!=TRUE,#REF!=TRUE)</formula>
    </cfRule>
  </conditionalFormatting>
  <conditionalFormatting sqref="E34">
    <cfRule type="expression" priority="130" dxfId="99" stopIfTrue="1">
      <formula>OR(#REF!=TRUE,#REF!=TRUE)</formula>
    </cfRule>
  </conditionalFormatting>
  <conditionalFormatting sqref="E11">
    <cfRule type="expression" priority="127" dxfId="99" stopIfTrue="1">
      <formula>OR(#REF!=TRUE,#REF!=TRUE)</formula>
    </cfRule>
  </conditionalFormatting>
  <conditionalFormatting sqref="E12">
    <cfRule type="expression" priority="126" dxfId="99" stopIfTrue="1">
      <formula>OR(#REF!=TRUE,#REF!=TRUE)</formula>
    </cfRule>
  </conditionalFormatting>
  <conditionalFormatting sqref="E10">
    <cfRule type="expression" priority="125" dxfId="99" stopIfTrue="1">
      <formula>OR(#REF!=TRUE,#REF!=TRUE)</formula>
    </cfRule>
  </conditionalFormatting>
  <conditionalFormatting sqref="E31">
    <cfRule type="expression" priority="123" dxfId="99" stopIfTrue="1">
      <formula>OR(#REF!=TRUE,#REF!=TRUE)</formula>
    </cfRule>
  </conditionalFormatting>
  <conditionalFormatting sqref="E32">
    <cfRule type="expression" priority="122" dxfId="99" stopIfTrue="1">
      <formula>OR(#REF!=TRUE,#REF!=TRUE)</formula>
    </cfRule>
  </conditionalFormatting>
  <conditionalFormatting sqref="E28">
    <cfRule type="expression" priority="121" dxfId="99" stopIfTrue="1">
      <formula>OR(#REF!=TRUE,#REF!=TRUE)</formula>
    </cfRule>
  </conditionalFormatting>
  <conditionalFormatting sqref="E29">
    <cfRule type="expression" priority="120" dxfId="99" stopIfTrue="1">
      <formula>OR(#REF!=TRUE,#REF!=TRUE)</formula>
    </cfRule>
  </conditionalFormatting>
  <conditionalFormatting sqref="E6">
    <cfRule type="expression" priority="119" dxfId="99" stopIfTrue="1">
      <formula>OR(#REF!=TRUE,#REF!=TRUE)</formula>
    </cfRule>
  </conditionalFormatting>
  <conditionalFormatting sqref="E7">
    <cfRule type="expression" priority="112" dxfId="99" stopIfTrue="1">
      <formula>OR(#REF!=TRUE,#REF!=TRUE)</formula>
    </cfRule>
  </conditionalFormatting>
  <conditionalFormatting sqref="E9">
    <cfRule type="expression" priority="114" dxfId="99" stopIfTrue="1">
      <formula>OR(#REF!=TRUE,#REF!=TRUE)</formula>
    </cfRule>
  </conditionalFormatting>
  <conditionalFormatting sqref="E8">
    <cfRule type="expression" priority="113" dxfId="99" stopIfTrue="1">
      <formula>OR(#REF!=TRUE,#REF!=TRUE)</formula>
    </cfRule>
  </conditionalFormatting>
  <conditionalFormatting sqref="G23:H23">
    <cfRule type="expression" priority="109" dxfId="99" stopIfTrue="1">
      <formula>OR(#REF!=TRUE,#REF!=TRUE)</formula>
    </cfRule>
  </conditionalFormatting>
  <conditionalFormatting sqref="F26">
    <cfRule type="expression" priority="101" dxfId="99" stopIfTrue="1">
      <formula>OR(#REF!=TRUE,#REF!=TRUE)</formula>
    </cfRule>
  </conditionalFormatting>
  <conditionalFormatting sqref="F27">
    <cfRule type="expression" priority="100" dxfId="99" stopIfTrue="1">
      <formula>OR(#REF!=TRUE,#REF!=TRUE)</formula>
    </cfRule>
  </conditionalFormatting>
  <conditionalFormatting sqref="F18">
    <cfRule type="expression" priority="98" dxfId="99" stopIfTrue="1">
      <formula>OR(#REF!=TRUE,#REF!=TRUE)</formula>
    </cfRule>
  </conditionalFormatting>
  <conditionalFormatting sqref="D31">
    <cfRule type="expression" priority="96" dxfId="99" stopIfTrue="1">
      <formula>OR(#REF!=TRUE,#REF!=TRUE)</formula>
    </cfRule>
  </conditionalFormatting>
  <conditionalFormatting sqref="C9">
    <cfRule type="expression" priority="93" dxfId="99" stopIfTrue="1">
      <formula>OR(#REF!=TRUE,#REF!=TRUE)</formula>
    </cfRule>
  </conditionalFormatting>
  <conditionalFormatting sqref="B9">
    <cfRule type="expression" priority="92" dxfId="99" stopIfTrue="1">
      <formula>OR(#REF!=TRUE,#REF!=TRUE)</formula>
    </cfRule>
  </conditionalFormatting>
  <conditionalFormatting sqref="D19:D21">
    <cfRule type="expression" priority="87" dxfId="99" stopIfTrue="1">
      <formula>OR(#REF!=TRUE,#REF!=TRUE)</formula>
    </cfRule>
  </conditionalFormatting>
  <conditionalFormatting sqref="C62">
    <cfRule type="expression" priority="56" dxfId="99" stopIfTrue="1">
      <formula>OR(#REF!=TRUE,#REF!=TRUE)</formula>
    </cfRule>
  </conditionalFormatting>
  <conditionalFormatting sqref="F22">
    <cfRule type="expression" priority="83" dxfId="99" stopIfTrue="1">
      <formula>OR(#REF!=TRUE,#REF!=TRUE)</formula>
    </cfRule>
  </conditionalFormatting>
  <conditionalFormatting sqref="C63">
    <cfRule type="expression" priority="54" dxfId="99" stopIfTrue="1">
      <formula>OR(#REF!=TRUE,#REF!=TRUE)</formula>
    </cfRule>
  </conditionalFormatting>
  <conditionalFormatting sqref="B63">
    <cfRule type="expression" priority="53" dxfId="99" stopIfTrue="1">
      <formula>OR(#REF!=TRUE,#REF!=TRUE)</formula>
    </cfRule>
  </conditionalFormatting>
  <conditionalFormatting sqref="C26">
    <cfRule type="expression" priority="80" dxfId="99" stopIfTrue="1">
      <formula>OR(#REF!=TRUE,#REF!=TRUE)</formula>
    </cfRule>
  </conditionalFormatting>
  <conditionalFormatting sqref="B26">
    <cfRule type="expression" priority="79" dxfId="99" stopIfTrue="1">
      <formula>OR(#REF!=TRUE,#REF!=TRUE)</formula>
    </cfRule>
  </conditionalFormatting>
  <conditionalFormatting sqref="C27">
    <cfRule type="expression" priority="78" dxfId="99" stopIfTrue="1">
      <formula>OR(#REF!=TRUE,#REF!=TRUE)</formula>
    </cfRule>
  </conditionalFormatting>
  <conditionalFormatting sqref="B27">
    <cfRule type="expression" priority="77" dxfId="99" stopIfTrue="1">
      <formula>OR(#REF!=TRUE,#REF!=TRUE)</formula>
    </cfRule>
  </conditionalFormatting>
  <conditionalFormatting sqref="C28">
    <cfRule type="expression" priority="76" dxfId="99" stopIfTrue="1">
      <formula>OR(#REF!=TRUE,#REF!=TRUE)</formula>
    </cfRule>
  </conditionalFormatting>
  <conditionalFormatting sqref="B28">
    <cfRule type="expression" priority="75" dxfId="99" stopIfTrue="1">
      <formula>OR(#REF!=TRUE,#REF!=TRUE)</formula>
    </cfRule>
  </conditionalFormatting>
  <conditionalFormatting sqref="C33:C34">
    <cfRule type="expression" priority="70" dxfId="99" stopIfTrue="1">
      <formula>OR(#REF!=TRUE,#REF!=TRUE)</formula>
    </cfRule>
  </conditionalFormatting>
  <conditionalFormatting sqref="B33:B34">
    <cfRule type="expression" priority="69" dxfId="99" stopIfTrue="1">
      <formula>OR(#REF!=TRUE,#REF!=TRUE)</formula>
    </cfRule>
  </conditionalFormatting>
  <conditionalFormatting sqref="C36">
    <cfRule type="expression" priority="68" dxfId="99" stopIfTrue="1">
      <formula>OR(#REF!=TRUE,#REF!=TRUE)</formula>
    </cfRule>
  </conditionalFormatting>
  <conditionalFormatting sqref="B36">
    <cfRule type="expression" priority="67" dxfId="99" stopIfTrue="1">
      <formula>OR(#REF!=TRUE,#REF!=TRUE)</formula>
    </cfRule>
  </conditionalFormatting>
  <conditionalFormatting sqref="C41:C42">
    <cfRule type="expression" priority="66" dxfId="99" stopIfTrue="1">
      <formula>OR(#REF!=TRUE,#REF!=TRUE)</formula>
    </cfRule>
  </conditionalFormatting>
  <conditionalFormatting sqref="B41:B42">
    <cfRule type="expression" priority="65" dxfId="99" stopIfTrue="1">
      <formula>OR(#REF!=TRUE,#REF!=TRUE)</formula>
    </cfRule>
  </conditionalFormatting>
  <conditionalFormatting sqref="B60">
    <cfRule type="expression" priority="61" dxfId="99" stopIfTrue="1">
      <formula>OR(#REF!=TRUE,#REF!=TRUE)</formula>
    </cfRule>
  </conditionalFormatting>
  <conditionalFormatting sqref="C55">
    <cfRule type="expression" priority="60" dxfId="99" stopIfTrue="1">
      <formula>OR(#REF!=TRUE,#REF!=TRUE)</formula>
    </cfRule>
  </conditionalFormatting>
  <conditionalFormatting sqref="B58">
    <cfRule type="expression" priority="62" dxfId="99" stopIfTrue="1">
      <formula>OR(#REF!=TRUE,#REF!=TRUE)</formula>
    </cfRule>
  </conditionalFormatting>
  <conditionalFormatting sqref="B55">
    <cfRule type="expression" priority="59" dxfId="99" stopIfTrue="1">
      <formula>OR(#REF!=TRUE,#REF!=TRUE)</formula>
    </cfRule>
  </conditionalFormatting>
  <conditionalFormatting sqref="B62">
    <cfRule type="expression" priority="55" dxfId="99" stopIfTrue="1">
      <formula>OR(#REF!=TRUE,#REF!=TRUE)</formula>
    </cfRule>
  </conditionalFormatting>
  <conditionalFormatting sqref="F50:H50">
    <cfRule type="expression" priority="51" dxfId="99" stopIfTrue="1">
      <formula>OR(#REF!=TRUE,#REF!=TRUE)</formula>
    </cfRule>
  </conditionalFormatting>
  <conditionalFormatting sqref="E50">
    <cfRule type="expression" priority="50" dxfId="99" stopIfTrue="1">
      <formula>OR(#REF!=TRUE,#REF!=TRUE)</formula>
    </cfRule>
  </conditionalFormatting>
  <conditionalFormatting sqref="C67">
    <cfRule type="expression" priority="47" dxfId="99" stopIfTrue="1">
      <formula>OR(#REF!=TRUE,#REF!=TRUE)</formula>
    </cfRule>
  </conditionalFormatting>
  <conditionalFormatting sqref="C68">
    <cfRule type="expression" priority="46" dxfId="99" stopIfTrue="1">
      <formula>OR(#REF!=TRUE,#REF!=TRUE)</formula>
    </cfRule>
  </conditionalFormatting>
  <conditionalFormatting sqref="C69">
    <cfRule type="expression" priority="43" dxfId="99" stopIfTrue="1">
      <formula>OR(#REF!=TRUE,#REF!=TRUE)</formula>
    </cfRule>
  </conditionalFormatting>
  <conditionalFormatting sqref="B69">
    <cfRule type="expression" priority="42" dxfId="99" stopIfTrue="1">
      <formula>OR(#REF!=TRUE,#REF!=TRUE)</formula>
    </cfRule>
  </conditionalFormatting>
  <conditionalFormatting sqref="C70">
    <cfRule type="expression" priority="41" dxfId="99" stopIfTrue="1">
      <formula>OR(#REF!=TRUE,#REF!=TRUE)</formula>
    </cfRule>
  </conditionalFormatting>
  <conditionalFormatting sqref="C31:C32">
    <cfRule type="expression" priority="40" dxfId="99" stopIfTrue="1">
      <formula>OR(#REF!=TRUE,#REF!=TRUE)</formula>
    </cfRule>
  </conditionalFormatting>
  <conditionalFormatting sqref="A31:A32">
    <cfRule type="expression" priority="39" dxfId="99" stopIfTrue="1">
      <formula>OR(#REF!=TRUE,#REF!=TRUE)</formula>
    </cfRule>
  </conditionalFormatting>
  <conditionalFormatting sqref="B31:B32">
    <cfRule type="expression" priority="38" dxfId="99" stopIfTrue="1">
      <formula>OR(#REF!=TRUE,#REF!=TRUE)</formula>
    </cfRule>
  </conditionalFormatting>
  <conditionalFormatting sqref="A5:C6">
    <cfRule type="expression" priority="27" dxfId="99" stopIfTrue="1">
      <formula>OR(#REF!=TRUE,#REF!=TRUE)</formula>
    </cfRule>
  </conditionalFormatting>
  <conditionalFormatting sqref="C18:C19">
    <cfRule type="expression" priority="26" dxfId="99" stopIfTrue="1">
      <formula>OR(#REF!=TRUE,#REF!=TRUE)</formula>
    </cfRule>
  </conditionalFormatting>
  <conditionalFormatting sqref="B18:B19">
    <cfRule type="expression" priority="25" dxfId="99" stopIfTrue="1">
      <formula>OR(#REF!=TRUE,#REF!=TRUE)</formula>
    </cfRule>
  </conditionalFormatting>
  <conditionalFormatting sqref="C29">
    <cfRule type="expression" priority="24" dxfId="99" stopIfTrue="1">
      <formula>OR(#REF!=TRUE,#REF!=TRUE)</formula>
    </cfRule>
  </conditionalFormatting>
  <conditionalFormatting sqref="A29">
    <cfRule type="expression" priority="23" dxfId="99" stopIfTrue="1">
      <formula>OR(#REF!=TRUE,#REF!=TRUE)</formula>
    </cfRule>
  </conditionalFormatting>
  <conditionalFormatting sqref="B29">
    <cfRule type="expression" priority="22" dxfId="99" stopIfTrue="1">
      <formula>OR(#REF!=TRUE,#REF!=TRUE)</formula>
    </cfRule>
  </conditionalFormatting>
  <conditionalFormatting sqref="C49:C51">
    <cfRule type="expression" priority="21" dxfId="99" stopIfTrue="1">
      <formula>OR(#REF!=TRUE,#REF!=TRUE)</formula>
    </cfRule>
  </conditionalFormatting>
  <conditionalFormatting sqref="A8">
    <cfRule type="expression" priority="20" dxfId="99" stopIfTrue="1">
      <formula>OR(#REF!=TRUE,#REF!=TRUE)</formula>
    </cfRule>
  </conditionalFormatting>
  <conditionalFormatting sqref="B6">
    <cfRule type="expression" priority="19" dxfId="99" stopIfTrue="1">
      <formula>OR(#REF!=TRUE,#REF!=TRUE)</formula>
    </cfRule>
  </conditionalFormatting>
  <conditionalFormatting sqref="B8:C8">
    <cfRule type="expression" priority="18" dxfId="99" stopIfTrue="1">
      <formula>OR(#REF!=TRUE,#REF!=TRUE)</formula>
    </cfRule>
  </conditionalFormatting>
  <conditionalFormatting sqref="C10">
    <cfRule type="expression" priority="17" dxfId="99" stopIfTrue="1">
      <formula>OR(#REF!=TRUE,#REF!=TRUE)</formula>
    </cfRule>
  </conditionalFormatting>
  <conditionalFormatting sqref="B10">
    <cfRule type="expression" priority="16" dxfId="99" stopIfTrue="1">
      <formula>OR(#REF!=TRUE,#REF!=TRUE)</formula>
    </cfRule>
  </conditionalFormatting>
  <conditionalFormatting sqref="C37">
    <cfRule type="expression" priority="15" dxfId="99" stopIfTrue="1">
      <formula>OR(#REF!=TRUE,#REF!=TRUE)</formula>
    </cfRule>
  </conditionalFormatting>
  <conditionalFormatting sqref="B37">
    <cfRule type="expression" priority="14" dxfId="99" stopIfTrue="1">
      <formula>OR(#REF!=TRUE,#REF!=TRUE)</formula>
    </cfRule>
  </conditionalFormatting>
  <conditionalFormatting sqref="C40">
    <cfRule type="expression" priority="13" dxfId="99" stopIfTrue="1">
      <formula>OR(#REF!=TRUE,#REF!=TRUE)</formula>
    </cfRule>
  </conditionalFormatting>
  <conditionalFormatting sqref="B40">
    <cfRule type="expression" priority="12" dxfId="99" stopIfTrue="1">
      <formula>OR(#REF!=TRUE,#REF!=TRUE)</formula>
    </cfRule>
  </conditionalFormatting>
  <conditionalFormatting sqref="A44:B44">
    <cfRule type="expression" priority="9" dxfId="99" stopIfTrue="1">
      <formula>OR(#REF!=TRUE,#REF!=TRUE)</formula>
    </cfRule>
  </conditionalFormatting>
  <conditionalFormatting sqref="A45:B45">
    <cfRule type="expression" priority="8" dxfId="99" stopIfTrue="1">
      <formula>OR(#REF!=TRUE,#REF!=TRUE)</formula>
    </cfRule>
  </conditionalFormatting>
  <conditionalFormatting sqref="A46:B46">
    <cfRule type="expression" priority="7" dxfId="99" stopIfTrue="1">
      <formula>OR(#REF!=TRUE,#REF!=TRUE)</formula>
    </cfRule>
  </conditionalFormatting>
  <conditionalFormatting sqref="A47:B47">
    <cfRule type="expression" priority="6" dxfId="99" stopIfTrue="1">
      <formula>OR(#REF!=TRUE,#REF!=TRUE)</formula>
    </cfRule>
  </conditionalFormatting>
  <conditionalFormatting sqref="B56">
    <cfRule type="expression" priority="5" dxfId="99" stopIfTrue="1">
      <formula>OR(#REF!=TRUE,#REF!=TRUE)</formula>
    </cfRule>
  </conditionalFormatting>
  <conditionalFormatting sqref="B57">
    <cfRule type="expression" priority="4" dxfId="99" stopIfTrue="1">
      <formula>OR(#REF!=TRUE,#REF!=TRUE)</formula>
    </cfRule>
  </conditionalFormatting>
  <conditionalFormatting sqref="B59">
    <cfRule type="expression" priority="3" dxfId="99" stopIfTrue="1">
      <formula>OR(#REF!=TRUE,#REF!=TRUE)</formula>
    </cfRule>
  </conditionalFormatting>
  <conditionalFormatting sqref="B65">
    <cfRule type="expression" priority="2" dxfId="99" stopIfTrue="1">
      <formula>OR(#REF!=TRUE,#REF!=TRUE)</formula>
    </cfRule>
  </conditionalFormatting>
  <conditionalFormatting sqref="B66">
    <cfRule type="expression" priority="1" dxfId="99" stopIfTrue="1">
      <formula>OR(#REF!=TRUE,#REF!=TRUE)</formula>
    </cfRule>
  </conditionalFormatting>
  <dataValidations count="2">
    <dataValidation type="list" allowBlank="1" showInputMessage="1" showErrorMessage="1" sqref="DG43">
      <formula1>"Oui,Non,Uniquement dans certains services"</formula1>
    </dataValidation>
    <dataValidation type="list" allowBlank="1" showInputMessage="1" showErrorMessage="1" sqref="DD75 DG36:DG37 DG48:DG51 DG10 DG69 DG29 DG72:DG73 DG6 DG58 DG60">
      <formula1>"Oui,Non"</formula1>
    </dataValidation>
  </dataValidations>
  <printOptions gridLines="1" horizontalCentered="1"/>
  <pageMargins left="0" right="0" top="0.984251968503937" bottom="0.15748031496062992" header="0.15748031496062992" footer="0.11811023622047245"/>
  <pageSetup fitToHeight="0" fitToWidth="1" horizontalDpi="600" verticalDpi="600" orientation="landscape" paperSize="9" scale="44" r:id="rId2"/>
  <headerFooter alignWithMargins="0">
    <oddHeader>&amp;L&amp;G
&amp;R
</oddHeader>
    <oddFooter>&amp;R&amp;12&amp;P/&amp;N</oddFooter>
    <firstHeader>&amp;L&amp;G&amp;C&amp;"Arial,Gras"&amp;20&amp;K002060Contrat de bon usage des m?dicaments et Produits et Prestations&amp;22
&amp;28Rapport d'?tape 2012&amp;R&amp;G</firstHeader>
    <firstFooter>&amp;L&amp;"Arial,Gras"&amp;16PROJET- Document de travail                 05/07/2012</firstFooter>
  </headerFooter>
  <rowBreaks count="7" manualBreakCount="7">
    <brk id="14" max="255" man="1"/>
    <brk id="29" max="255" man="1"/>
    <brk id="34" max="255" man="1"/>
    <brk id="37" max="255" man="1"/>
    <brk id="47" max="10" man="1"/>
    <brk id="51" max="255" man="1"/>
    <brk id="63" max="255" man="1"/>
  </rowBreaks>
  <colBreaks count="1" manualBreakCount="1">
    <brk id="1" max="70" man="1"/>
  </colBreaks>
  <legacyDrawingHF r:id="rId1"/>
</worksheet>
</file>

<file path=xl/worksheets/sheet2.xml><?xml version="1.0" encoding="utf-8"?>
<worksheet xmlns="http://schemas.openxmlformats.org/spreadsheetml/2006/main" xmlns:r="http://schemas.openxmlformats.org/officeDocument/2006/relationships">
  <dimension ref="A4:K25"/>
  <sheetViews>
    <sheetView zoomScalePageLayoutView="0" workbookViewId="0" topLeftCell="A1">
      <selection activeCell="A11" sqref="A11"/>
    </sheetView>
  </sheetViews>
  <sheetFormatPr defaultColWidth="11.421875" defaultRowHeight="15"/>
  <cols>
    <col min="1" max="1" width="20.421875" style="0" customWidth="1"/>
    <col min="2" max="2" width="33.421875" style="0" customWidth="1"/>
  </cols>
  <sheetData>
    <row r="4" spans="1:11" ht="15">
      <c r="A4" s="2"/>
      <c r="B4" s="1"/>
      <c r="C4" s="1"/>
      <c r="D4" s="1"/>
      <c r="E4" s="1"/>
      <c r="F4" s="1"/>
      <c r="G4" s="1"/>
      <c r="H4" s="1"/>
      <c r="I4" s="1"/>
      <c r="J4" s="1"/>
      <c r="K4" s="3"/>
    </row>
    <row r="5" spans="1:11" ht="15">
      <c r="A5" s="2" t="s">
        <v>10</v>
      </c>
      <c r="B5" s="1" t="s">
        <v>1</v>
      </c>
      <c r="C5" s="1"/>
      <c r="D5" s="1"/>
      <c r="E5" s="1"/>
      <c r="F5" s="1"/>
      <c r="G5" s="1"/>
      <c r="H5" s="1"/>
      <c r="I5" s="1"/>
      <c r="J5" s="1"/>
      <c r="K5" s="3"/>
    </row>
    <row r="6" spans="1:11" ht="15">
      <c r="A6" s="2"/>
      <c r="B6" s="1" t="s">
        <v>6</v>
      </c>
      <c r="C6" s="1"/>
      <c r="D6" s="1"/>
      <c r="E6" s="1"/>
      <c r="F6" s="1"/>
      <c r="G6" s="1"/>
      <c r="H6" s="1"/>
      <c r="I6" s="1"/>
      <c r="J6" s="1"/>
      <c r="K6" s="3"/>
    </row>
    <row r="7" spans="1:11" ht="15">
      <c r="A7" s="2"/>
      <c r="B7" s="1" t="s">
        <v>7</v>
      </c>
      <c r="C7" s="1"/>
      <c r="D7" s="1"/>
      <c r="E7" s="1"/>
      <c r="F7" s="1"/>
      <c r="G7" s="1"/>
      <c r="H7" s="1"/>
      <c r="I7" s="1"/>
      <c r="J7" s="1"/>
      <c r="K7" s="3"/>
    </row>
    <row r="8" spans="1:11" ht="15">
      <c r="A8" s="2"/>
      <c r="B8" s="1" t="s">
        <v>8</v>
      </c>
      <c r="C8" s="1"/>
      <c r="D8" s="1"/>
      <c r="E8" s="1"/>
      <c r="F8" s="1"/>
      <c r="G8" s="1"/>
      <c r="H8" s="1"/>
      <c r="I8" s="1"/>
      <c r="J8" s="1"/>
      <c r="K8" s="3"/>
    </row>
    <row r="9" spans="1:11" ht="15">
      <c r="A9" s="2"/>
      <c r="B9" s="1" t="s">
        <v>9</v>
      </c>
      <c r="C9" s="1"/>
      <c r="D9" s="1"/>
      <c r="E9" s="1"/>
      <c r="F9" s="1"/>
      <c r="G9" s="1"/>
      <c r="H9" s="1"/>
      <c r="I9" s="1"/>
      <c r="J9" s="1"/>
      <c r="K9" s="3"/>
    </row>
    <row r="10" spans="3:11" ht="15">
      <c r="C10" s="1"/>
      <c r="D10" s="1"/>
      <c r="E10" s="1"/>
      <c r="F10" s="1"/>
      <c r="G10" s="1"/>
      <c r="H10" s="1"/>
      <c r="I10" s="1"/>
      <c r="J10" s="1"/>
      <c r="K10" s="3"/>
    </row>
    <row r="11" spans="1:11" ht="15">
      <c r="A11" s="2"/>
      <c r="B11" s="1"/>
      <c r="C11" s="1"/>
      <c r="D11" s="1"/>
      <c r="E11" s="1"/>
      <c r="F11" s="1"/>
      <c r="G11" s="1"/>
      <c r="H11" s="1"/>
      <c r="I11" s="1"/>
      <c r="J11" s="1"/>
      <c r="K11" s="3"/>
    </row>
    <row r="12" spans="1:11" ht="15">
      <c r="A12" s="2"/>
      <c r="B12" s="1"/>
      <c r="C12" s="1"/>
      <c r="D12" s="1"/>
      <c r="E12" s="1"/>
      <c r="F12" s="1"/>
      <c r="G12" s="1"/>
      <c r="H12" s="1"/>
      <c r="I12" s="1"/>
      <c r="J12" s="1"/>
      <c r="K12" s="3"/>
    </row>
    <row r="13" spans="1:11" ht="15">
      <c r="A13" s="2"/>
      <c r="B13" s="1"/>
      <c r="C13" s="1"/>
      <c r="D13" s="1"/>
      <c r="E13" s="1"/>
      <c r="F13" s="1"/>
      <c r="G13" s="1"/>
      <c r="H13" s="1"/>
      <c r="I13" s="1"/>
      <c r="J13" s="1"/>
      <c r="K13" s="3"/>
    </row>
    <row r="14" spans="1:11" ht="15">
      <c r="A14" s="2"/>
      <c r="B14" s="1"/>
      <c r="C14" s="1"/>
      <c r="D14" s="1"/>
      <c r="E14" s="1"/>
      <c r="F14" s="1"/>
      <c r="G14" s="1"/>
      <c r="H14" s="1"/>
      <c r="I14" s="1"/>
      <c r="J14" s="1"/>
      <c r="K14" s="3"/>
    </row>
    <row r="15" spans="1:11" ht="15">
      <c r="A15" s="2"/>
      <c r="B15" s="1"/>
      <c r="C15" s="1"/>
      <c r="D15" s="1"/>
      <c r="E15" s="1"/>
      <c r="F15" s="1"/>
      <c r="G15" s="1"/>
      <c r="H15" s="1"/>
      <c r="I15" s="1"/>
      <c r="J15" s="1"/>
      <c r="K15" s="3"/>
    </row>
    <row r="16" spans="1:11" ht="15">
      <c r="A16" s="2"/>
      <c r="B16" s="1"/>
      <c r="C16" s="1"/>
      <c r="D16" s="1"/>
      <c r="E16" s="1"/>
      <c r="F16" s="1"/>
      <c r="G16" s="1"/>
      <c r="H16" s="1"/>
      <c r="I16" s="1"/>
      <c r="J16" s="1"/>
      <c r="K16" s="3"/>
    </row>
    <row r="17" spans="1:11" ht="15">
      <c r="A17" s="2"/>
      <c r="B17" s="1"/>
      <c r="C17" s="1"/>
      <c r="D17" s="1"/>
      <c r="E17" s="1"/>
      <c r="F17" s="1"/>
      <c r="G17" s="1"/>
      <c r="H17" s="1"/>
      <c r="I17" s="1"/>
      <c r="J17" s="1"/>
      <c r="K17" s="3"/>
    </row>
    <row r="18" spans="1:11" ht="15">
      <c r="A18" s="2"/>
      <c r="B18" s="1"/>
      <c r="C18" s="1"/>
      <c r="D18" s="1"/>
      <c r="E18" s="1"/>
      <c r="F18" s="1"/>
      <c r="G18" s="1"/>
      <c r="H18" s="1"/>
      <c r="I18" s="1"/>
      <c r="J18" s="1"/>
      <c r="K18" s="3"/>
    </row>
    <row r="19" spans="1:11" ht="15">
      <c r="A19" s="2"/>
      <c r="B19" s="1"/>
      <c r="C19" s="1"/>
      <c r="D19" s="1"/>
      <c r="E19" s="1"/>
      <c r="F19" s="1"/>
      <c r="G19" s="1"/>
      <c r="H19" s="1"/>
      <c r="I19" s="1"/>
      <c r="J19" s="1"/>
      <c r="K19" s="3"/>
    </row>
    <row r="20" spans="1:11" ht="15">
      <c r="A20" s="2"/>
      <c r="B20" s="1"/>
      <c r="C20" s="1"/>
      <c r="D20" s="1"/>
      <c r="E20" s="1"/>
      <c r="F20" s="1"/>
      <c r="G20" s="1"/>
      <c r="H20" s="1"/>
      <c r="I20" s="1"/>
      <c r="J20" s="1"/>
      <c r="K20" s="3"/>
    </row>
    <row r="21" spans="1:11" ht="15">
      <c r="A21" s="2"/>
      <c r="B21" s="1"/>
      <c r="C21" s="1"/>
      <c r="D21" s="1"/>
      <c r="E21" s="1"/>
      <c r="F21" s="1"/>
      <c r="G21" s="1"/>
      <c r="H21" s="1"/>
      <c r="I21" s="1"/>
      <c r="J21" s="1"/>
      <c r="K21" s="3"/>
    </row>
    <row r="22" spans="1:11" ht="15">
      <c r="A22" s="2"/>
      <c r="B22" s="1"/>
      <c r="C22" s="1"/>
      <c r="D22" s="1"/>
      <c r="E22" s="1"/>
      <c r="F22" s="1"/>
      <c r="G22" s="1"/>
      <c r="H22" s="1"/>
      <c r="I22" s="1"/>
      <c r="J22" s="1"/>
      <c r="K22" s="3"/>
    </row>
    <row r="23" spans="1:11" ht="15.75" thickBot="1">
      <c r="A23" s="4"/>
      <c r="B23" s="5"/>
      <c r="C23" s="5"/>
      <c r="D23" s="5"/>
      <c r="E23" s="5"/>
      <c r="F23" s="5"/>
      <c r="G23" s="5"/>
      <c r="H23" s="5"/>
      <c r="I23" s="5"/>
      <c r="J23" s="5"/>
      <c r="K23" s="6"/>
    </row>
    <row r="24" spans="1:11" ht="15">
      <c r="A24" s="1"/>
      <c r="B24" s="1"/>
      <c r="C24" s="1"/>
      <c r="D24" s="1"/>
      <c r="E24" s="1"/>
      <c r="F24" s="1"/>
      <c r="G24" s="1"/>
      <c r="H24" s="1"/>
      <c r="I24" s="1"/>
      <c r="J24" s="1"/>
      <c r="K24" s="1"/>
    </row>
    <row r="25" spans="1:11" ht="15">
      <c r="A25" s="1"/>
      <c r="B25" s="1"/>
      <c r="C25" s="1"/>
      <c r="D25" s="1"/>
      <c r="E25" s="1"/>
      <c r="F25" s="1"/>
      <c r="G25" s="1"/>
      <c r="H25" s="1"/>
      <c r="I25" s="1"/>
      <c r="J25" s="1"/>
      <c r="K25"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Agence Régionale de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OMEDIT IDF</dc:creator>
  <cp:keywords/>
  <dc:description/>
  <cp:lastModifiedBy>BOREL Céline</cp:lastModifiedBy>
  <cp:lastPrinted>2021-01-21T10:36:30Z</cp:lastPrinted>
  <dcterms:created xsi:type="dcterms:W3CDTF">2014-03-05T15:06:51Z</dcterms:created>
  <dcterms:modified xsi:type="dcterms:W3CDTF">2021-01-27T13:05:07Z</dcterms:modified>
  <cp:category/>
  <cp:version/>
  <cp:contentType/>
  <cp:contentStatus/>
</cp:coreProperties>
</file>